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0" windowWidth="9435" windowHeight="5895" activeTab="0"/>
  </bookViews>
  <sheets>
    <sheet name="Sheet1" sheetId="1" r:id="rId1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<sst xmlns="http://schemas.openxmlformats.org/spreadsheetml/2006/main" count="33" uniqueCount="33">
  <si>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</si>
  <si>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</si>
  <si>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</si>
  <si>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</si>
  <si>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</si>
  <si>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</si>
  <si>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</si>
  <si>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</si>
  <si>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</si>
  <si>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</si>
  <si>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</si>
  <si>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</si>
  <si>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</si>
  <si>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</si>
  <si>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</si>
  <si>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</si>
  <si>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</si>
  <si>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</si>
  <si>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</si>
  <si>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</si>
  <si>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</si>
  <si>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</si>
  <si>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</si>
  <si>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</si>
  <si>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</si>
  <si>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</si>
  <si>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</si>
  <si>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2010*</t>
  </si>
  <si>
    <t>التغير النسبي 10/09</t>
  </si>
  <si>
    <t>الحصة المئوية 2010</t>
  </si>
  <si>
    <t>% Share 2010</t>
  </si>
  <si>
    <t>جدول 1.1 عدد العاملين في مختلف الانشطة السياحية للسنوات 2003 - 2010*</t>
  </si>
  <si>
    <t>Table 1.1 Number of Employees in different Tourism Activity, 2003 - 2010*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</si>
</sst>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left" indent="2"/>
    </xf>
    <xf numFmtId="172" fontId="4" fillId="33" borderId="14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3" fontId="3" fillId="33" borderId="20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3" fontId="7" fillId="34" borderId="19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3" fillId="34" borderId="20" xfId="0" applyNumberFormat="1" applyFont="1" applyFill="1" applyBorder="1" applyAlignment="1">
      <alignment horizontal="center"/>
    </xf>
    <xf numFmtId="172" fontId="7" fillId="34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0" fontId="1" fillId="33" borderId="0" xfId="0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rightToLeft="1" tabSelected="1" zoomScalePageLayoutView="0" workbookViewId="0" topLeftCell="A1">
      <selection activeCell="G12" sqref="G12"/>
    </sheetView>
  </sheetViews>
  <sheetFormatPr defaultColWidth="9.140625" defaultRowHeight="12.75"/>
  <cols>
    <col min="1" max="1" width="18.57421875" style="4" customWidth="1"/>
    <col min="2" max="3" width="11.00390625" style="8" customWidth="1"/>
    <col min="4" max="4" width="13.421875" style="8" customWidth="1"/>
    <col min="5" max="6" width="12.421875" style="8" customWidth="1"/>
    <col min="7" max="7" width="11.00390625" style="8" customWidth="1"/>
    <col min="8" max="8" width="9.8515625" style="8" customWidth="1"/>
    <col min="9" max="9" width="10.00390625" style="8" customWidth="1"/>
    <col min="10" max="10" width="16.00390625" style="8" customWidth="1"/>
    <col min="11" max="11" width="16.140625" style="8" customWidth="1"/>
    <col min="12" max="12" width="20.421875" style="7" customWidth="1"/>
    <col min="13" max="16384" width="9.140625" style="2" customWidth="1"/>
  </cols>
  <sheetData>
    <row r="1" spans="1:12" s="1" customFormat="1" ht="15.7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5.7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8.25" customHeight="1" thickBo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1" customFormat="1" ht="17.25" customHeight="1">
      <c r="A4" s="49" t="s">
        <v>0</v>
      </c>
      <c r="B4" s="47">
        <v>2003</v>
      </c>
      <c r="C4" s="45">
        <v>2004</v>
      </c>
      <c r="D4" s="43">
        <v>2005</v>
      </c>
      <c r="E4" s="19"/>
      <c r="F4" s="19"/>
      <c r="G4" s="19"/>
      <c r="H4" s="19"/>
      <c r="I4" s="19"/>
      <c r="J4" s="14" t="s">
        <v>28</v>
      </c>
      <c r="K4" s="14" t="s">
        <v>29</v>
      </c>
      <c r="L4" s="51" t="s">
        <v>10</v>
      </c>
    </row>
    <row r="5" spans="1:12" s="1" customFormat="1" ht="28.5" customHeight="1">
      <c r="A5" s="50"/>
      <c r="B5" s="48"/>
      <c r="C5" s="46"/>
      <c r="D5" s="44"/>
      <c r="E5" s="20">
        <v>2006</v>
      </c>
      <c r="F5" s="20">
        <v>2007</v>
      </c>
      <c r="G5" s="20">
        <v>2008</v>
      </c>
      <c r="H5" s="20">
        <v>2009</v>
      </c>
      <c r="I5" s="20" t="s">
        <v>27</v>
      </c>
      <c r="J5" s="13" t="s">
        <v>18</v>
      </c>
      <c r="K5" s="13" t="s">
        <v>30</v>
      </c>
      <c r="L5" s="52"/>
    </row>
    <row r="6" spans="1:12" s="21" customFormat="1" ht="26.25" customHeight="1">
      <c r="A6" s="24" t="s">
        <v>1</v>
      </c>
      <c r="B6" s="25">
        <v>10499</v>
      </c>
      <c r="C6" s="25">
        <v>10708</v>
      </c>
      <c r="D6" s="26">
        <v>12884</v>
      </c>
      <c r="E6" s="26">
        <v>13450</v>
      </c>
      <c r="F6" s="26">
        <v>13193</v>
      </c>
      <c r="G6" s="26">
        <v>13994</v>
      </c>
      <c r="H6" s="29">
        <v>14690</v>
      </c>
      <c r="I6" s="29">
        <v>15080</v>
      </c>
      <c r="J6" s="27">
        <f>(I6-H6)/H6</f>
        <v>0.02654867256637168</v>
      </c>
      <c r="K6" s="27">
        <f>I6/I16</f>
        <v>0.35990453460620525</v>
      </c>
      <c r="L6" s="28" t="s">
        <v>11</v>
      </c>
    </row>
    <row r="7" spans="1:12" s="21" customFormat="1" ht="26.25" customHeight="1">
      <c r="A7" s="24" t="s">
        <v>17</v>
      </c>
      <c r="B7" s="25">
        <v>2621</v>
      </c>
      <c r="C7" s="25">
        <v>2826</v>
      </c>
      <c r="D7" s="26">
        <v>2774</v>
      </c>
      <c r="E7" s="26">
        <v>2903</v>
      </c>
      <c r="F7" s="26">
        <v>3408</v>
      </c>
      <c r="G7" s="26">
        <v>3680</v>
      </c>
      <c r="H7" s="29">
        <v>3981</v>
      </c>
      <c r="I7" s="29">
        <v>4351</v>
      </c>
      <c r="J7" s="27">
        <f aca="true" t="shared" si="0" ref="J7:J15">(I7-H7)/H7</f>
        <v>0.09294147199196182</v>
      </c>
      <c r="K7" s="27">
        <f>I7/I16</f>
        <v>0.10384248210023866</v>
      </c>
      <c r="L7" s="28" t="s">
        <v>13</v>
      </c>
    </row>
    <row r="8" spans="1:12" s="21" customFormat="1" ht="26.25" customHeight="1">
      <c r="A8" s="24" t="s">
        <v>2</v>
      </c>
      <c r="B8" s="25">
        <v>6367</v>
      </c>
      <c r="C8" s="25">
        <v>6719</v>
      </c>
      <c r="D8" s="26">
        <v>9950</v>
      </c>
      <c r="E8" s="26">
        <v>10720</v>
      </c>
      <c r="F8" s="26">
        <v>13472</v>
      </c>
      <c r="G8" s="26">
        <v>15498</v>
      </c>
      <c r="H8" s="29">
        <v>16517</v>
      </c>
      <c r="I8" s="29">
        <v>17345</v>
      </c>
      <c r="J8" s="27">
        <f t="shared" si="0"/>
        <v>0.050130168916873524</v>
      </c>
      <c r="K8" s="27">
        <f>I8/I16</f>
        <v>0.4139618138424821</v>
      </c>
      <c r="L8" s="28" t="s">
        <v>12</v>
      </c>
    </row>
    <row r="9" spans="1:12" s="36" customFormat="1" ht="26.25" customHeight="1">
      <c r="A9" s="30" t="s">
        <v>26</v>
      </c>
      <c r="B9" s="31">
        <v>928</v>
      </c>
      <c r="C9" s="31">
        <v>1287</v>
      </c>
      <c r="D9" s="32">
        <v>1357</v>
      </c>
      <c r="E9" s="32">
        <v>1289</v>
      </c>
      <c r="F9" s="32">
        <v>1417</v>
      </c>
      <c r="G9" s="33">
        <v>1500</v>
      </c>
      <c r="H9" s="33">
        <v>1520</v>
      </c>
      <c r="I9" s="33">
        <v>1520</v>
      </c>
      <c r="J9" s="34">
        <f t="shared" si="0"/>
        <v>0</v>
      </c>
      <c r="K9" s="34">
        <f>I9/I16</f>
        <v>0.036276849642004776</v>
      </c>
      <c r="L9" s="35" t="s">
        <v>14</v>
      </c>
    </row>
    <row r="10" spans="1:12" s="1" customFormat="1" ht="26.25" customHeight="1">
      <c r="A10" s="24" t="s">
        <v>3</v>
      </c>
      <c r="B10" s="25">
        <v>296</v>
      </c>
      <c r="C10" s="25">
        <v>310</v>
      </c>
      <c r="D10" s="26">
        <v>385</v>
      </c>
      <c r="E10" s="26">
        <v>530</v>
      </c>
      <c r="F10" s="26">
        <v>637</v>
      </c>
      <c r="G10" s="29">
        <v>732</v>
      </c>
      <c r="H10" s="29">
        <v>772</v>
      </c>
      <c r="I10" s="29">
        <v>791</v>
      </c>
      <c r="J10" s="27">
        <f t="shared" si="0"/>
        <v>0.02461139896373057</v>
      </c>
      <c r="K10" s="27">
        <f>I10/I16</f>
        <v>0.018878281622911695</v>
      </c>
      <c r="L10" s="28" t="s">
        <v>25</v>
      </c>
    </row>
    <row r="11" spans="1:12" s="36" customFormat="1" ht="26.25" customHeight="1">
      <c r="A11" s="30" t="s">
        <v>4</v>
      </c>
      <c r="B11" s="31">
        <v>547</v>
      </c>
      <c r="C11" s="31">
        <v>601</v>
      </c>
      <c r="D11" s="32">
        <v>672</v>
      </c>
      <c r="E11" s="32">
        <v>646</v>
      </c>
      <c r="F11" s="32">
        <v>686</v>
      </c>
      <c r="G11" s="33">
        <v>803</v>
      </c>
      <c r="H11" s="33">
        <v>855</v>
      </c>
      <c r="I11" s="33">
        <v>988</v>
      </c>
      <c r="J11" s="34">
        <f t="shared" si="0"/>
        <v>0.15555555555555556</v>
      </c>
      <c r="K11" s="34">
        <f>I11/I16</f>
        <v>0.0235799522673031</v>
      </c>
      <c r="L11" s="35" t="s">
        <v>19</v>
      </c>
    </row>
    <row r="12" spans="1:12" s="36" customFormat="1" ht="26.25" customHeight="1">
      <c r="A12" s="30" t="s">
        <v>5</v>
      </c>
      <c r="B12" s="31">
        <v>353</v>
      </c>
      <c r="C12" s="31">
        <v>493</v>
      </c>
      <c r="D12" s="32">
        <v>613</v>
      </c>
      <c r="E12" s="32">
        <v>613</v>
      </c>
      <c r="F12" s="32">
        <v>613</v>
      </c>
      <c r="G12" s="33">
        <v>713</v>
      </c>
      <c r="H12" s="33">
        <v>713</v>
      </c>
      <c r="I12" s="33">
        <v>713</v>
      </c>
      <c r="J12" s="34">
        <f t="shared" si="0"/>
        <v>0</v>
      </c>
      <c r="K12" s="34">
        <f>I12/I16</f>
        <v>0.017016706443914082</v>
      </c>
      <c r="L12" s="35" t="s">
        <v>20</v>
      </c>
    </row>
    <row r="13" spans="1:12" s="21" customFormat="1" ht="26.25" customHeight="1">
      <c r="A13" s="24" t="s">
        <v>6</v>
      </c>
      <c r="B13" s="25">
        <v>499</v>
      </c>
      <c r="C13" s="25">
        <v>483</v>
      </c>
      <c r="D13" s="26">
        <v>620</v>
      </c>
      <c r="E13" s="26">
        <v>758</v>
      </c>
      <c r="F13" s="26">
        <v>814</v>
      </c>
      <c r="G13" s="29">
        <v>881</v>
      </c>
      <c r="H13" s="29">
        <v>879</v>
      </c>
      <c r="I13" s="29">
        <v>939</v>
      </c>
      <c r="J13" s="27">
        <f t="shared" si="0"/>
        <v>0.06825938566552901</v>
      </c>
      <c r="K13" s="27">
        <f>I13/I16</f>
        <v>0.022410501193317424</v>
      </c>
      <c r="L13" s="28" t="s">
        <v>21</v>
      </c>
    </row>
    <row r="14" spans="1:12" s="37" customFormat="1" ht="26.25" customHeight="1">
      <c r="A14" s="30" t="s">
        <v>7</v>
      </c>
      <c r="B14" s="31"/>
      <c r="C14" s="31">
        <v>28</v>
      </c>
      <c r="D14" s="32">
        <v>32</v>
      </c>
      <c r="E14" s="32">
        <v>43</v>
      </c>
      <c r="F14" s="32">
        <v>45</v>
      </c>
      <c r="G14" s="33">
        <v>45</v>
      </c>
      <c r="H14" s="33">
        <v>45</v>
      </c>
      <c r="I14" s="33">
        <v>48</v>
      </c>
      <c r="J14" s="34">
        <f t="shared" si="0"/>
        <v>0.06666666666666667</v>
      </c>
      <c r="K14" s="34">
        <f>I14/I16</f>
        <v>0.0011455847255369927</v>
      </c>
      <c r="L14" s="35" t="s">
        <v>22</v>
      </c>
    </row>
    <row r="15" spans="1:12" s="37" customFormat="1" ht="26.25" customHeight="1" thickBot="1">
      <c r="A15" s="30" t="s">
        <v>8</v>
      </c>
      <c r="B15" s="31"/>
      <c r="C15" s="31">
        <v>89</v>
      </c>
      <c r="D15" s="32">
        <v>97</v>
      </c>
      <c r="E15" s="32">
        <v>111</v>
      </c>
      <c r="F15" s="32">
        <v>120</v>
      </c>
      <c r="G15" s="33">
        <v>120</v>
      </c>
      <c r="H15" s="33">
        <v>120</v>
      </c>
      <c r="I15" s="33">
        <v>125</v>
      </c>
      <c r="J15" s="34">
        <f t="shared" si="0"/>
        <v>0.041666666666666664</v>
      </c>
      <c r="K15" s="34">
        <f>I15/I16</f>
        <v>0.0029832935560859188</v>
      </c>
      <c r="L15" s="35" t="s">
        <v>23</v>
      </c>
    </row>
    <row r="16" spans="1:12" s="1" customFormat="1" ht="26.25" customHeight="1" thickBot="1">
      <c r="A16" s="15" t="s">
        <v>9</v>
      </c>
      <c r="B16" s="16">
        <f>SUM(B6:B15)</f>
        <v>22110</v>
      </c>
      <c r="C16" s="16">
        <f aca="true" t="shared" si="1" ref="C16:H16">SUM(C6:C15)</f>
        <v>23544</v>
      </c>
      <c r="D16" s="16">
        <f>SUM(D6:D15)</f>
        <v>29384</v>
      </c>
      <c r="E16" s="16">
        <f t="shared" si="1"/>
        <v>31063</v>
      </c>
      <c r="F16" s="16">
        <f t="shared" si="1"/>
        <v>34405</v>
      </c>
      <c r="G16" s="16">
        <f t="shared" si="1"/>
        <v>37966</v>
      </c>
      <c r="H16" s="16">
        <f t="shared" si="1"/>
        <v>40092</v>
      </c>
      <c r="I16" s="16">
        <f>SUM(I6:I15)</f>
        <v>41900</v>
      </c>
      <c r="J16" s="17">
        <f>(I16-H16)/H16</f>
        <v>0.04509627855931358</v>
      </c>
      <c r="K16" s="22">
        <f>SUM(K6:K15)</f>
        <v>1</v>
      </c>
      <c r="L16" s="18" t="s">
        <v>24</v>
      </c>
    </row>
    <row r="17" spans="1:12" s="1" customFormat="1" ht="26.25" customHeight="1">
      <c r="A17" s="38"/>
      <c r="B17" s="23"/>
      <c r="C17" s="23"/>
      <c r="D17" s="23"/>
      <c r="E17" s="23"/>
      <c r="F17" s="23"/>
      <c r="G17" s="23"/>
      <c r="H17" s="23"/>
      <c r="I17" s="23"/>
      <c r="J17" s="39"/>
      <c r="K17" s="40"/>
      <c r="L17" s="41"/>
    </row>
    <row r="18" spans="1:12" s="12" customFormat="1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16</v>
      </c>
    </row>
    <row r="19" spans="1:12" s="1" customFormat="1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s="1" customFormat="1" ht="15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s="1" customFormat="1" ht="15.7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s="1" customFormat="1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s="1" customFormat="1" ht="15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s="1" customFormat="1" ht="15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s="1" customFormat="1" ht="15.7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s="1" customFormat="1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s="1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s="1" customFormat="1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s="1" customFormat="1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s="1" customFormat="1" ht="15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s="1" customFormat="1" ht="15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s="1" customFormat="1" ht="15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s="1" customFormat="1" ht="15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s="1" customFormat="1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s="1" customFormat="1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s="1" customFormat="1" ht="15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s="1" customFormat="1" ht="15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s="1" customFormat="1" ht="15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s="1" customFormat="1" ht="15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s="1" customFormat="1" ht="15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s="1" customFormat="1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s="1" customFormat="1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s="1" customFormat="1" ht="15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1" customFormat="1" ht="15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s="1" customFormat="1" ht="15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s="1" customFormat="1" ht="15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s="1" customFormat="1" ht="15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s="1" customFormat="1" ht="15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s="1" customFormat="1" ht="15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s="1" customFormat="1" ht="15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s="1" customFormat="1" ht="15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s="1" customFormat="1" ht="15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s="1" customFormat="1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s="1" customFormat="1" ht="15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s="1" customFormat="1" ht="15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s="1" customFormat="1" ht="15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s="1" customFormat="1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s="1" customFormat="1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s="1" customFormat="1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s="1" customFormat="1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s="1" customFormat="1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s="1" customFormat="1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s="1" customFormat="1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</row>
    <row r="64" spans="1:12" s="1" customFormat="1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</row>
    <row r="65" spans="1:12" s="1" customFormat="1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</row>
    <row r="66" spans="1:12" s="1" customFormat="1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</row>
    <row r="67" spans="1:12" s="1" customFormat="1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</row>
    <row r="68" spans="1:12" s="1" customFormat="1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</row>
    <row r="69" spans="1:12" s="1" customFormat="1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</row>
    <row r="70" spans="1:12" s="1" customFormat="1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s="1" customFormat="1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s="1" customFormat="1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s="1" customFormat="1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</row>
    <row r="74" spans="1:12" s="1" customFormat="1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</row>
    <row r="75" spans="1:12" s="1" customFormat="1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1" customFormat="1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s="1" customFormat="1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</row>
    <row r="78" spans="1:12" s="1" customFormat="1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</row>
    <row r="79" spans="1:12" s="1" customFormat="1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</row>
    <row r="80" spans="1:12" s="1" customFormat="1" ht="15.7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</row>
    <row r="81" spans="1:12" s="1" customFormat="1" ht="15.7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</row>
    <row r="82" spans="1:12" s="1" customFormat="1" ht="15.7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</row>
    <row r="83" spans="1:12" s="1" customFormat="1" ht="15.7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</row>
    <row r="84" spans="1:12" s="1" customFormat="1" ht="15.7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</row>
    <row r="85" spans="1:12" s="1" customFormat="1" ht="15.7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</row>
    <row r="86" spans="1:12" s="1" customFormat="1" ht="15.7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</row>
    <row r="87" spans="1:12" s="1" customFormat="1" ht="15.7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</row>
    <row r="88" spans="1:12" s="1" customFormat="1" ht="15.7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</row>
    <row r="89" spans="1:12" s="1" customFormat="1" ht="15.7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s="1" customFormat="1" ht="15.7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</row>
    <row r="91" spans="1:12" s="1" customFormat="1" ht="15.7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</row>
    <row r="92" spans="1:12" s="1" customFormat="1" ht="15.7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</row>
    <row r="93" spans="1:12" s="1" customFormat="1" ht="15.7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</row>
    <row r="94" spans="1:12" s="1" customFormat="1" ht="15.7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D4:D5"/>
    <mergeCell ref="C4:C5"/>
    <mergeCell ref="B4:B5"/>
    <mergeCell ref="A4:A5"/>
    <mergeCell ref="L4:L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2010-05-18T06:59:32Z</cp:lastPrinted>
  <dcterms:created xsi:type="dcterms:W3CDTF">2006-06-02T19:39:15Z</dcterms:created>
  <dcterms:modified xsi:type="dcterms:W3CDTF">2011-03-08T07:02:49Z</dcterms:modified>
  <cp:category/>
  <cp:version/>
  <cp:contentType/>
  <cp:contentStatus/>
</cp:coreProperties>
</file>