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60" windowWidth="9435" windowHeight="5895" activeTab="0"/>
  </bookViews>
  <sheets>
    <sheet name="Sheet1" sheetId="1" r:id="rId1"/>
  </sheets>
  <definedNames>
    <definedName name="_xlnm.Print_Area" localSheetId="0">'Sheet1'!$A$1:$L$18</definedName>
    <definedName name="Z_2997F1F3_52C2_4A85_86A2_773DDAB4E6D2_.wvu.PrintArea" localSheetId="0" hidden="1">'Sheet1'!$A$1:$L$18</definedName>
    <definedName name="Z_BA755323_6655_41C5_9EA2_250104FEF176_.wvu.PrintArea" localSheetId="0" hidden="1">'Sheet1'!$A$1:$L$18</definedName>
  </definedNames>
  <calcPr fullCalcOnLoad="1"/>
</workbook>
</file>

<file path=xl/sharedStrings.xml><?xml version="1.0" encoding="utf-8"?>
<sst xmlns="http://schemas.openxmlformats.org/spreadsheetml/2006/main" count="33" uniqueCount="33">
  <si>
    <t>البند</t>
  </si>
  <si>
    <t xml:space="preserve"> الفنادق</t>
  </si>
  <si>
    <t xml:space="preserve"> المطاعم السياحية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</si>
  <si>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</si>
  <si>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</si>
  <si>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</si>
  <si>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</si>
  <si>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</si>
  <si>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</si>
  <si>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 xml:space="preserve"> المجموع</t>
  </si>
  <si>
    <t>Item</t>
  </si>
  <si>
    <t xml:space="preserve"> Hotels</t>
  </si>
  <si>
    <t xml:space="preserve"> Tourism Restaurants</t>
  </si>
  <si>
    <t xml:space="preserve"> Travel Agencies</t>
  </si>
  <si>
    <t xml:space="preserve"> Rent a Car Offices</t>
  </si>
  <si>
    <t>المصدر: وزارة السياحة والاثار</t>
  </si>
  <si>
    <t>Source: Ministry of Tourism &amp; Antiquities</t>
  </si>
  <si>
    <t xml:space="preserve"> مكاتب السياحة والسفر</t>
  </si>
  <si>
    <t>% Relative Change</t>
  </si>
  <si>
    <t xml:space="preserve"> Tourist Guides</t>
  </si>
  <si>
    <t xml:space="preserve"> Horses Guides</t>
  </si>
  <si>
    <t xml:space="preserve"> Tourist Transportation Comp.</t>
  </si>
  <si>
    <t xml:space="preserve"> Diving Centers</t>
  </si>
  <si>
    <t xml:space="preserve"> Water Sports</t>
  </si>
  <si>
    <t xml:space="preserve"> Total</t>
  </si>
  <si>
    <t xml:space="preserve"> Tourist Shops</t>
  </si>
  <si>
    <t xml:space="preserve"> مكاتب تاجير السيارات </t>
  </si>
  <si>
    <t>2012*</t>
  </si>
  <si>
    <t>الحصة المئوية 2012</t>
  </si>
  <si>
    <t>% Share 2012</t>
  </si>
  <si>
    <t>التغير النسبي 12/11</t>
  </si>
  <si>
    <t>جدول 1.1 عدد العاملين في مختلف الانشطة السياحية للسنوات 2005 - 2012*</t>
  </si>
  <si>
    <t>Table 1.1 Number of Employees in different Tourism Activities, 2005 - 2012*</t>
  </si>
</sst>
</file>

<file path=xl/styles.xml><?xml version="1.0" encoding="utf-8"?>
<styleSheet xmlns="http://schemas.openxmlformats.org/spreadsheetml/2006/main">
  <numFmts count="2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indent="2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5" fillId="33" borderId="0" xfId="0" applyFont="1" applyFill="1" applyAlignment="1">
      <alignment horizontal="left" indent="2"/>
    </xf>
    <xf numFmtId="172" fontId="4" fillId="33" borderId="15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right"/>
    </xf>
    <xf numFmtId="3" fontId="7" fillId="33" borderId="17" xfId="0" applyNumberFormat="1" applyFont="1" applyFill="1" applyBorder="1" applyAlignment="1">
      <alignment horizontal="center"/>
    </xf>
    <xf numFmtId="172" fontId="7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3" fontId="3" fillId="33" borderId="17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 horizontal="right"/>
    </xf>
    <xf numFmtId="3" fontId="7" fillId="34" borderId="17" xfId="0" applyNumberFormat="1" applyFont="1" applyFill="1" applyBorder="1" applyAlignment="1">
      <alignment horizontal="center"/>
    </xf>
    <xf numFmtId="3" fontId="3" fillId="34" borderId="17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/>
    </xf>
    <xf numFmtId="0" fontId="1" fillId="34" borderId="0" xfId="0" applyFont="1" applyFill="1" applyAlignment="1">
      <alignment horizontal="left" indent="2"/>
    </xf>
    <xf numFmtId="0" fontId="5" fillId="34" borderId="0" xfId="0" applyFont="1" applyFill="1" applyAlignment="1">
      <alignment horizontal="left" indent="2"/>
    </xf>
    <xf numFmtId="172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172" fontId="1" fillId="33" borderId="0" xfId="0" applyNumberFormat="1" applyFont="1" applyFill="1" applyBorder="1" applyAlignment="1">
      <alignment horizontal="center"/>
    </xf>
    <xf numFmtId="172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3" fontId="3" fillId="33" borderId="0" xfId="0" applyNumberFormat="1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rightToLeft="1" tabSelected="1" zoomScalePageLayoutView="0" workbookViewId="0" topLeftCell="A1">
      <selection activeCell="I7" sqref="I7"/>
    </sheetView>
  </sheetViews>
  <sheetFormatPr defaultColWidth="9.140625" defaultRowHeight="12.75"/>
  <cols>
    <col min="1" max="1" width="18.57421875" style="4" customWidth="1"/>
    <col min="2" max="2" width="13.421875" style="8" customWidth="1"/>
    <col min="3" max="4" width="12.421875" style="8" customWidth="1"/>
    <col min="5" max="5" width="11.00390625" style="8" customWidth="1"/>
    <col min="6" max="6" width="9.8515625" style="8" customWidth="1"/>
    <col min="7" max="9" width="10.00390625" style="8" customWidth="1"/>
    <col min="10" max="10" width="16.00390625" style="8" customWidth="1"/>
    <col min="11" max="11" width="16.140625" style="8" customWidth="1"/>
    <col min="12" max="12" width="20.421875" style="7" customWidth="1"/>
    <col min="13" max="16384" width="9.140625" style="2" customWidth="1"/>
  </cols>
  <sheetData>
    <row r="1" spans="1:12" s="1" customFormat="1" ht="15.7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" customFormat="1" ht="15.7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" customFormat="1" ht="8.25" customHeight="1" thickBot="1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s="1" customFormat="1" ht="17.25" customHeight="1">
      <c r="A4" s="44" t="s">
        <v>0</v>
      </c>
      <c r="B4" s="42">
        <v>2005</v>
      </c>
      <c r="C4" s="38">
        <v>2006</v>
      </c>
      <c r="D4" s="38">
        <v>2007</v>
      </c>
      <c r="E4" s="38">
        <v>2008</v>
      </c>
      <c r="F4" s="38">
        <v>2009</v>
      </c>
      <c r="G4" s="38">
        <v>2010</v>
      </c>
      <c r="H4" s="38">
        <v>2011</v>
      </c>
      <c r="I4" s="38" t="s">
        <v>27</v>
      </c>
      <c r="J4" s="14" t="s">
        <v>30</v>
      </c>
      <c r="K4" s="14" t="s">
        <v>28</v>
      </c>
      <c r="L4" s="46" t="s">
        <v>10</v>
      </c>
    </row>
    <row r="5" spans="1:12" s="1" customFormat="1" ht="28.5" customHeight="1">
      <c r="A5" s="45"/>
      <c r="B5" s="43"/>
      <c r="C5" s="39"/>
      <c r="D5" s="39"/>
      <c r="E5" s="39"/>
      <c r="F5" s="39"/>
      <c r="G5" s="39"/>
      <c r="H5" s="39"/>
      <c r="I5" s="39"/>
      <c r="J5" s="13" t="s">
        <v>18</v>
      </c>
      <c r="K5" s="13" t="s">
        <v>29</v>
      </c>
      <c r="L5" s="47"/>
    </row>
    <row r="6" spans="1:12" s="18" customFormat="1" ht="26.25" customHeight="1">
      <c r="A6" s="20" t="s">
        <v>1</v>
      </c>
      <c r="B6" s="21">
        <v>12884</v>
      </c>
      <c r="C6" s="21">
        <v>13450</v>
      </c>
      <c r="D6" s="21">
        <v>13193</v>
      </c>
      <c r="E6" s="21">
        <v>13994</v>
      </c>
      <c r="F6" s="24">
        <v>14690</v>
      </c>
      <c r="G6" s="24">
        <v>15080</v>
      </c>
      <c r="H6" s="24">
        <v>15174</v>
      </c>
      <c r="I6" s="24">
        <v>15419</v>
      </c>
      <c r="J6" s="22">
        <f>(I6-H6)/H6</f>
        <v>0.016146039277711875</v>
      </c>
      <c r="K6" s="22">
        <f>I6/I16</f>
        <v>0.3508943607482591</v>
      </c>
      <c r="L6" s="23" t="s">
        <v>11</v>
      </c>
    </row>
    <row r="7" spans="1:12" s="18" customFormat="1" ht="26.25" customHeight="1">
      <c r="A7" s="20" t="s">
        <v>17</v>
      </c>
      <c r="B7" s="21">
        <v>2774</v>
      </c>
      <c r="C7" s="21">
        <v>2903</v>
      </c>
      <c r="D7" s="21">
        <v>3408</v>
      </c>
      <c r="E7" s="21">
        <v>3680</v>
      </c>
      <c r="F7" s="24">
        <v>3981</v>
      </c>
      <c r="G7" s="24">
        <v>4351</v>
      </c>
      <c r="H7" s="24">
        <v>4582</v>
      </c>
      <c r="I7" s="24">
        <v>4719</v>
      </c>
      <c r="J7" s="22">
        <f aca="true" t="shared" si="0" ref="J7:J16">(I7-H7)/H7</f>
        <v>0.029899607158446095</v>
      </c>
      <c r="K7" s="22">
        <f>I7/I16</f>
        <v>0.10739156160393246</v>
      </c>
      <c r="L7" s="23" t="s">
        <v>13</v>
      </c>
    </row>
    <row r="8" spans="1:12" s="18" customFormat="1" ht="26.25" customHeight="1">
      <c r="A8" s="20" t="s">
        <v>2</v>
      </c>
      <c r="B8" s="21">
        <v>9950</v>
      </c>
      <c r="C8" s="21">
        <v>10720</v>
      </c>
      <c r="D8" s="21">
        <v>13472</v>
      </c>
      <c r="E8" s="21">
        <v>15498</v>
      </c>
      <c r="F8" s="24">
        <v>16517</v>
      </c>
      <c r="G8" s="24">
        <v>17345</v>
      </c>
      <c r="H8" s="24">
        <v>16855</v>
      </c>
      <c r="I8" s="24">
        <v>18439</v>
      </c>
      <c r="J8" s="22">
        <f t="shared" si="0"/>
        <v>0.09397804805695639</v>
      </c>
      <c r="K8" s="22">
        <f>I8/I16</f>
        <v>0.41962131901142413</v>
      </c>
      <c r="L8" s="23" t="s">
        <v>12</v>
      </c>
    </row>
    <row r="9" spans="1:12" s="29" customFormat="1" ht="26.25" customHeight="1">
      <c r="A9" s="25" t="s">
        <v>26</v>
      </c>
      <c r="B9" s="26">
        <v>1357</v>
      </c>
      <c r="C9" s="26">
        <v>1289</v>
      </c>
      <c r="D9" s="26">
        <v>1417</v>
      </c>
      <c r="E9" s="27">
        <v>1500</v>
      </c>
      <c r="F9" s="27">
        <v>1520</v>
      </c>
      <c r="G9" s="27">
        <v>1520</v>
      </c>
      <c r="H9" s="27">
        <v>1489</v>
      </c>
      <c r="I9" s="27">
        <v>1489</v>
      </c>
      <c r="J9" s="22">
        <f t="shared" si="0"/>
        <v>0</v>
      </c>
      <c r="K9" s="22">
        <f>I9/I16</f>
        <v>0.033885576441673115</v>
      </c>
      <c r="L9" s="28" t="s">
        <v>14</v>
      </c>
    </row>
    <row r="10" spans="1:12" s="1" customFormat="1" ht="26.25" customHeight="1">
      <c r="A10" s="20" t="s">
        <v>3</v>
      </c>
      <c r="B10" s="21">
        <v>385</v>
      </c>
      <c r="C10" s="21">
        <v>530</v>
      </c>
      <c r="D10" s="21">
        <v>637</v>
      </c>
      <c r="E10" s="24">
        <v>732</v>
      </c>
      <c r="F10" s="24">
        <v>772</v>
      </c>
      <c r="G10" s="24">
        <v>791</v>
      </c>
      <c r="H10" s="24">
        <v>814</v>
      </c>
      <c r="I10" s="24">
        <v>870</v>
      </c>
      <c r="J10" s="22">
        <f t="shared" si="0"/>
        <v>0.0687960687960688</v>
      </c>
      <c r="K10" s="22">
        <f>I10/I16</f>
        <v>0.01979882572481908</v>
      </c>
      <c r="L10" s="23" t="s">
        <v>25</v>
      </c>
    </row>
    <row r="11" spans="1:12" s="29" customFormat="1" ht="26.25" customHeight="1">
      <c r="A11" s="25" t="s">
        <v>4</v>
      </c>
      <c r="B11" s="26">
        <v>672</v>
      </c>
      <c r="C11" s="26">
        <v>646</v>
      </c>
      <c r="D11" s="26">
        <v>686</v>
      </c>
      <c r="E11" s="27">
        <v>803</v>
      </c>
      <c r="F11" s="27">
        <v>855</v>
      </c>
      <c r="G11" s="27">
        <v>988</v>
      </c>
      <c r="H11" s="27">
        <v>1140</v>
      </c>
      <c r="I11" s="27">
        <v>1181</v>
      </c>
      <c r="J11" s="22">
        <f t="shared" si="0"/>
        <v>0.035964912280701755</v>
      </c>
      <c r="K11" s="22">
        <f>I11/I16</f>
        <v>0.0268763369896682</v>
      </c>
      <c r="L11" s="28" t="s">
        <v>19</v>
      </c>
    </row>
    <row r="12" spans="1:12" s="29" customFormat="1" ht="26.25" customHeight="1">
      <c r="A12" s="25" t="s">
        <v>5</v>
      </c>
      <c r="B12" s="26">
        <v>613</v>
      </c>
      <c r="C12" s="26">
        <v>613</v>
      </c>
      <c r="D12" s="26">
        <v>613</v>
      </c>
      <c r="E12" s="27">
        <v>713</v>
      </c>
      <c r="F12" s="27">
        <v>713</v>
      </c>
      <c r="G12" s="27">
        <v>713</v>
      </c>
      <c r="H12" s="27">
        <v>713</v>
      </c>
      <c r="I12" s="27">
        <v>713</v>
      </c>
      <c r="J12" s="22">
        <f t="shared" si="0"/>
        <v>0</v>
      </c>
      <c r="K12" s="22">
        <f>I12/I16</f>
        <v>0.01622593418597242</v>
      </c>
      <c r="L12" s="28" t="s">
        <v>20</v>
      </c>
    </row>
    <row r="13" spans="1:12" s="18" customFormat="1" ht="26.25" customHeight="1">
      <c r="A13" s="20" t="s">
        <v>6</v>
      </c>
      <c r="B13" s="21">
        <v>620</v>
      </c>
      <c r="C13" s="21">
        <v>758</v>
      </c>
      <c r="D13" s="21">
        <v>814</v>
      </c>
      <c r="E13" s="24">
        <v>881</v>
      </c>
      <c r="F13" s="24">
        <v>879</v>
      </c>
      <c r="G13" s="24">
        <v>939</v>
      </c>
      <c r="H13" s="24">
        <v>939</v>
      </c>
      <c r="I13" s="24">
        <v>939</v>
      </c>
      <c r="J13" s="22">
        <f t="shared" si="0"/>
        <v>0</v>
      </c>
      <c r="K13" s="22">
        <f>I13/I16</f>
        <v>0.021369077420235767</v>
      </c>
      <c r="L13" s="23" t="s">
        <v>21</v>
      </c>
    </row>
    <row r="14" spans="1:12" s="30" customFormat="1" ht="26.25" customHeight="1">
      <c r="A14" s="25" t="s">
        <v>7</v>
      </c>
      <c r="B14" s="26">
        <v>32</v>
      </c>
      <c r="C14" s="26">
        <v>43</v>
      </c>
      <c r="D14" s="26">
        <v>45</v>
      </c>
      <c r="E14" s="27">
        <v>45</v>
      </c>
      <c r="F14" s="27">
        <v>45</v>
      </c>
      <c r="G14" s="27">
        <v>48</v>
      </c>
      <c r="H14" s="27">
        <v>48</v>
      </c>
      <c r="I14" s="27">
        <v>48</v>
      </c>
      <c r="J14" s="22">
        <f t="shared" si="0"/>
        <v>0</v>
      </c>
      <c r="K14" s="22">
        <f>I14/I16</f>
        <v>0.0010923490055072596</v>
      </c>
      <c r="L14" s="28" t="s">
        <v>22</v>
      </c>
    </row>
    <row r="15" spans="1:12" s="30" customFormat="1" ht="26.25" customHeight="1" thickBot="1">
      <c r="A15" s="25" t="s">
        <v>8</v>
      </c>
      <c r="B15" s="26">
        <v>97</v>
      </c>
      <c r="C15" s="26">
        <v>111</v>
      </c>
      <c r="D15" s="26">
        <v>120</v>
      </c>
      <c r="E15" s="27">
        <v>120</v>
      </c>
      <c r="F15" s="27">
        <v>120</v>
      </c>
      <c r="G15" s="27">
        <v>125</v>
      </c>
      <c r="H15" s="27">
        <v>125</v>
      </c>
      <c r="I15" s="27">
        <v>125</v>
      </c>
      <c r="J15" s="22">
        <f t="shared" si="0"/>
        <v>0</v>
      </c>
      <c r="K15" s="22">
        <f>I15/I16</f>
        <v>0.0028446588685084886</v>
      </c>
      <c r="L15" s="28" t="s">
        <v>23</v>
      </c>
    </row>
    <row r="16" spans="1:12" s="1" customFormat="1" ht="26.25" customHeight="1" thickBot="1">
      <c r="A16" s="15" t="s">
        <v>9</v>
      </c>
      <c r="B16" s="16">
        <f aca="true" t="shared" si="1" ref="B16:G16">SUM(B6:B15)</f>
        <v>29384</v>
      </c>
      <c r="C16" s="16">
        <f t="shared" si="1"/>
        <v>31063</v>
      </c>
      <c r="D16" s="16">
        <f t="shared" si="1"/>
        <v>34405</v>
      </c>
      <c r="E16" s="16">
        <f t="shared" si="1"/>
        <v>37966</v>
      </c>
      <c r="F16" s="16">
        <f t="shared" si="1"/>
        <v>40092</v>
      </c>
      <c r="G16" s="16">
        <f t="shared" si="1"/>
        <v>41900</v>
      </c>
      <c r="H16" s="16">
        <f>SUM(H6:H15)</f>
        <v>41879</v>
      </c>
      <c r="I16" s="16">
        <f>SUM(I6:I15)</f>
        <v>43942</v>
      </c>
      <c r="J16" s="31">
        <f t="shared" si="0"/>
        <v>0.049260966116669455</v>
      </c>
      <c r="K16" s="19">
        <f>SUM(K6:K15)</f>
        <v>1</v>
      </c>
      <c r="L16" s="17" t="s">
        <v>24</v>
      </c>
    </row>
    <row r="17" spans="1:12" s="1" customFormat="1" ht="26.25" customHeight="1">
      <c r="A17" s="32"/>
      <c r="B17" s="33"/>
      <c r="C17" s="33"/>
      <c r="D17" s="33"/>
      <c r="E17" s="33"/>
      <c r="F17" s="33"/>
      <c r="G17" s="33"/>
      <c r="H17" s="33"/>
      <c r="I17" s="33"/>
      <c r="J17" s="34"/>
      <c r="K17" s="35"/>
      <c r="L17" s="36"/>
    </row>
    <row r="18" spans="1:12" s="12" customFormat="1" ht="12.75">
      <c r="A18" s="9" t="s">
        <v>15</v>
      </c>
      <c r="B18" s="37"/>
      <c r="C18" s="37"/>
      <c r="D18" s="37"/>
      <c r="E18" s="37"/>
      <c r="F18" s="37"/>
      <c r="G18" s="37"/>
      <c r="H18" s="37"/>
      <c r="I18" s="37"/>
      <c r="J18" s="10"/>
      <c r="K18" s="10"/>
      <c r="L18" s="11" t="s">
        <v>16</v>
      </c>
    </row>
    <row r="19" spans="1:12" s="1" customFormat="1" ht="15.7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s="1" customFormat="1" ht="15.7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s="1" customFormat="1" ht="15.7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s="1" customFormat="1" ht="15.7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s="1" customFormat="1" ht="15.7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s="1" customFormat="1" ht="15.7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s="1" customFormat="1" ht="15.7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s="1" customFormat="1" ht="15.75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s="1" customFormat="1" ht="15.7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s="1" customFormat="1" ht="15.7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s="1" customFormat="1" ht="15.7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s="1" customFormat="1" ht="15.7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s="1" customFormat="1" ht="15.7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s="1" customFormat="1" ht="15.7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s="1" customFormat="1" ht="15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s="1" customFormat="1" ht="15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s="1" customFormat="1" ht="15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s="1" customFormat="1" ht="15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s="1" customFormat="1" ht="15.7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s="1" customFormat="1" ht="15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s="1" customFormat="1" ht="15.7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s="1" customFormat="1" ht="15.7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s="1" customFormat="1" ht="15.7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s="1" customFormat="1" ht="15.7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s="1" customFormat="1" ht="15.7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s="1" customFormat="1" ht="15.7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s="1" customFormat="1" ht="15.7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s="1" customFormat="1" ht="15.7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s="1" customFormat="1" ht="15.7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s="1" customFormat="1" ht="15.7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s="1" customFormat="1" ht="15.7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s="1" customFormat="1" ht="15.75">
      <c r="A50" s="3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s="1" customFormat="1" ht="15.7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s="1" customFormat="1" ht="15.7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s="1" customFormat="1" ht="15.7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s="1" customFormat="1" ht="15.7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s="1" customFormat="1" ht="15.7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s="1" customFormat="1" ht="15.7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s="1" customFormat="1" ht="15.7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</row>
    <row r="58" spans="1:12" s="1" customFormat="1" ht="15.7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s="1" customFormat="1" ht="15.7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s="1" customFormat="1" ht="15.7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</row>
    <row r="61" spans="1:12" s="1" customFormat="1" ht="15.7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</row>
    <row r="62" spans="1:12" s="1" customFormat="1" ht="15.7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s="1" customFormat="1" ht="15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6"/>
    </row>
    <row r="64" spans="1:12" s="1" customFormat="1" ht="15.7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6"/>
    </row>
    <row r="65" spans="1:12" s="1" customFormat="1" ht="15.7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6"/>
    </row>
    <row r="66" spans="1:12" s="1" customFormat="1" ht="15.7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6"/>
    </row>
    <row r="67" spans="1:12" s="1" customFormat="1" ht="15.7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6"/>
    </row>
    <row r="68" spans="1:12" s="1" customFormat="1" ht="15.7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6"/>
    </row>
    <row r="69" spans="1:12" s="1" customFormat="1" ht="15.7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</row>
    <row r="70" spans="1:12" s="1" customFormat="1" ht="15.7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6"/>
    </row>
    <row r="71" spans="1:12" s="1" customFormat="1" ht="15.7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6"/>
    </row>
    <row r="72" spans="1:12" s="1" customFormat="1" ht="15.7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6"/>
    </row>
    <row r="73" spans="1:12" s="1" customFormat="1" ht="15.75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6"/>
    </row>
    <row r="74" spans="1:12" s="1" customFormat="1" ht="15.75">
      <c r="A74" s="3"/>
      <c r="B74" s="5"/>
      <c r="C74" s="5"/>
      <c r="D74" s="5"/>
      <c r="E74" s="5"/>
      <c r="F74" s="5"/>
      <c r="G74" s="5"/>
      <c r="H74" s="5"/>
      <c r="I74" s="5"/>
      <c r="J74" s="5"/>
      <c r="K74" s="5"/>
      <c r="L74" s="6"/>
    </row>
    <row r="75" spans="1:12" s="1" customFormat="1" ht="15.75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6"/>
    </row>
    <row r="76" spans="1:12" s="1" customFormat="1" ht="15.75">
      <c r="A76" s="3"/>
      <c r="B76" s="5"/>
      <c r="C76" s="5"/>
      <c r="D76" s="5"/>
      <c r="E76" s="5"/>
      <c r="F76" s="5"/>
      <c r="G76" s="5"/>
      <c r="H76" s="5"/>
      <c r="I76" s="5"/>
      <c r="J76" s="5"/>
      <c r="K76" s="5"/>
      <c r="L76" s="6"/>
    </row>
    <row r="77" spans="1:12" s="1" customFormat="1" ht="15.75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6"/>
    </row>
    <row r="78" spans="1:12" s="1" customFormat="1" ht="15.75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6"/>
    </row>
    <row r="79" spans="1:12" s="1" customFormat="1" ht="15.75">
      <c r="A79" s="3"/>
      <c r="B79" s="5"/>
      <c r="C79" s="5"/>
      <c r="D79" s="5"/>
      <c r="E79" s="5"/>
      <c r="F79" s="5"/>
      <c r="G79" s="5"/>
      <c r="H79" s="5"/>
      <c r="I79" s="5"/>
      <c r="J79" s="5"/>
      <c r="K79" s="5"/>
      <c r="L79" s="6"/>
    </row>
    <row r="80" spans="1:12" s="1" customFormat="1" ht="15.75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6"/>
    </row>
    <row r="81" spans="1:12" s="1" customFormat="1" ht="15.75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6"/>
    </row>
    <row r="82" spans="1:12" s="1" customFormat="1" ht="15.7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6"/>
    </row>
    <row r="83" spans="1:12" s="1" customFormat="1" ht="15.75">
      <c r="A83" s="3"/>
      <c r="B83" s="5"/>
      <c r="C83" s="5"/>
      <c r="D83" s="5"/>
      <c r="E83" s="5"/>
      <c r="F83" s="5"/>
      <c r="G83" s="5"/>
      <c r="H83" s="5"/>
      <c r="I83" s="5"/>
      <c r="J83" s="5"/>
      <c r="K83" s="5"/>
      <c r="L83" s="6"/>
    </row>
    <row r="84" spans="1:12" s="1" customFormat="1" ht="15.75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  <c r="L84" s="6"/>
    </row>
    <row r="85" spans="1:12" s="1" customFormat="1" ht="15.75">
      <c r="A85" s="3"/>
      <c r="B85" s="5"/>
      <c r="C85" s="5"/>
      <c r="D85" s="5"/>
      <c r="E85" s="5"/>
      <c r="F85" s="5"/>
      <c r="G85" s="5"/>
      <c r="H85" s="5"/>
      <c r="I85" s="5"/>
      <c r="J85" s="5"/>
      <c r="K85" s="5"/>
      <c r="L85" s="6"/>
    </row>
    <row r="86" spans="1:12" s="1" customFormat="1" ht="15.75">
      <c r="A86" s="3"/>
      <c r="B86" s="5"/>
      <c r="C86" s="5"/>
      <c r="D86" s="5"/>
      <c r="E86" s="5"/>
      <c r="F86" s="5"/>
      <c r="G86" s="5"/>
      <c r="H86" s="5"/>
      <c r="I86" s="5"/>
      <c r="J86" s="5"/>
      <c r="K86" s="5"/>
      <c r="L86" s="6"/>
    </row>
    <row r="87" spans="1:12" s="1" customFormat="1" ht="15.75">
      <c r="A87" s="3"/>
      <c r="B87" s="5"/>
      <c r="C87" s="5"/>
      <c r="D87" s="5"/>
      <c r="E87" s="5"/>
      <c r="F87" s="5"/>
      <c r="G87" s="5"/>
      <c r="H87" s="5"/>
      <c r="I87" s="5"/>
      <c r="J87" s="5"/>
      <c r="K87" s="5"/>
      <c r="L87" s="6"/>
    </row>
    <row r="88" spans="1:12" s="1" customFormat="1" ht="15.75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6"/>
    </row>
    <row r="89" spans="1:12" s="1" customFormat="1" ht="15.75">
      <c r="A89" s="3"/>
      <c r="B89" s="5"/>
      <c r="C89" s="5"/>
      <c r="D89" s="5"/>
      <c r="E89" s="5"/>
      <c r="F89" s="5"/>
      <c r="G89" s="5"/>
      <c r="H89" s="5"/>
      <c r="I89" s="5"/>
      <c r="J89" s="5"/>
      <c r="K89" s="5"/>
      <c r="L89" s="6"/>
    </row>
    <row r="90" spans="1:12" s="1" customFormat="1" ht="15.75">
      <c r="A90" s="3"/>
      <c r="B90" s="5"/>
      <c r="C90" s="5"/>
      <c r="D90" s="5"/>
      <c r="E90" s="5"/>
      <c r="F90" s="5"/>
      <c r="G90" s="5"/>
      <c r="H90" s="5"/>
      <c r="I90" s="5"/>
      <c r="J90" s="5"/>
      <c r="K90" s="5"/>
      <c r="L90" s="6"/>
    </row>
    <row r="91" spans="1:12" s="1" customFormat="1" ht="15.75">
      <c r="A91" s="3"/>
      <c r="B91" s="5"/>
      <c r="C91" s="5"/>
      <c r="D91" s="5"/>
      <c r="E91" s="5"/>
      <c r="F91" s="5"/>
      <c r="G91" s="5"/>
      <c r="H91" s="5"/>
      <c r="I91" s="5"/>
      <c r="J91" s="5"/>
      <c r="K91" s="5"/>
      <c r="L91" s="6"/>
    </row>
    <row r="92" spans="1:12" s="1" customFormat="1" ht="15.75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6"/>
    </row>
    <row r="93" spans="1:12" s="1" customFormat="1" ht="15.75">
      <c r="A93" s="3"/>
      <c r="B93" s="5"/>
      <c r="C93" s="5"/>
      <c r="D93" s="5"/>
      <c r="E93" s="5"/>
      <c r="F93" s="5"/>
      <c r="G93" s="5"/>
      <c r="H93" s="5"/>
      <c r="I93" s="5"/>
      <c r="J93" s="5"/>
      <c r="K93" s="5"/>
      <c r="L93" s="6"/>
    </row>
    <row r="94" spans="1:12" s="1" customFormat="1" ht="15.75">
      <c r="A94" s="3"/>
      <c r="B94" s="5"/>
      <c r="C94" s="5"/>
      <c r="D94" s="5"/>
      <c r="E94" s="5"/>
      <c r="F94" s="5"/>
      <c r="G94" s="5"/>
      <c r="H94" s="5"/>
      <c r="I94" s="5"/>
      <c r="J94" s="5"/>
      <c r="K94" s="5"/>
      <c r="L94" s="6"/>
    </row>
  </sheetData>
  <sheetProtection formatCells="0" formatColumns="0" formatRows="0" insertColumns="0" insertRows="0" insertHyperlinks="0" deleteColumns="0" deleteRows="0" sort="0" autoFilter="0" pivotTables="0"/>
  <mergeCells count="12">
    <mergeCell ref="D4:D5"/>
    <mergeCell ref="E4:E5"/>
    <mergeCell ref="F4:F5"/>
    <mergeCell ref="G4:G5"/>
    <mergeCell ref="H4:H5"/>
    <mergeCell ref="I4:I5"/>
    <mergeCell ref="A1:L1"/>
    <mergeCell ref="A2:L2"/>
    <mergeCell ref="B4:B5"/>
    <mergeCell ref="A4:A5"/>
    <mergeCell ref="L4:L5"/>
    <mergeCell ref="C4:C5"/>
  </mergeCells>
  <printOptions/>
  <pageMargins left="0.2" right="0.24" top="0.76" bottom="0.24" header="1.17" footer="0.1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2012-05-21T09:53:55Z</cp:lastPrinted>
  <dcterms:created xsi:type="dcterms:W3CDTF">2006-06-02T19:39:15Z</dcterms:created>
  <dcterms:modified xsi:type="dcterms:W3CDTF">2013-04-08T08:30:47Z</dcterms:modified>
  <cp:category/>
  <cp:version/>
  <cp:contentType/>
  <cp:contentStatus/>
</cp:coreProperties>
</file>