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5191" windowWidth="10065" windowHeight="1026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<sst xmlns="http://schemas.openxmlformats.org/spreadsheetml/2006/main" count="35" uniqueCount="35">
  <si>
    <t>Month</t>
  </si>
  <si>
    <t>الشهر</t>
  </si>
  <si>
    <t xml:space="preserve"> January</t>
  </si>
  <si>
    <t xml:space="preserve"> February</t>
  </si>
  <si>
    <t xml:space="preserve"> March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</si>
  <si>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</si>
  <si>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</si>
  <si>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</si>
  <si>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</si>
  <si>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 المجموع</t>
  </si>
  <si>
    <t xml:space="preserve">التغير النسبي </t>
  </si>
  <si>
    <t>المصدر: البنك المركزي</t>
  </si>
  <si>
    <t>Source: Central Bank Of Jordan</t>
  </si>
  <si>
    <t>جدول 5.2 عدد الاردنيين المغادرين خارج البلاد لغايات السياحة للسنوات 2017 - 2018*</t>
  </si>
  <si>
    <t>Table 2.5 Number of Jordanian Traveling Abroad for the Purpose of Tourism, 2017 - 2018*</t>
  </si>
  <si>
    <t>2018*</t>
  </si>
  <si>
    <t>% Relative Change 2017/2018</t>
  </si>
  <si>
    <t xml:space="preserve"> April</t>
  </si>
  <si>
    <t xml:space="preserve"> May</t>
  </si>
  <si>
    <t xml:space="preserve"> June</t>
  </si>
  <si>
    <t>نيسان</t>
  </si>
  <si>
    <t xml:space="preserve">أيار </t>
  </si>
  <si>
    <t>حزيران</t>
  </si>
  <si>
    <t>تموز</t>
  </si>
  <si>
    <t xml:space="preserve">آب </t>
  </si>
  <si>
    <t xml:space="preserve">أيلول </t>
  </si>
  <si>
    <t>July</t>
  </si>
  <si>
    <t>August</t>
  </si>
  <si>
    <t xml:space="preserve">September </t>
  </si>
  <si>
    <t>تشرين أول</t>
  </si>
  <si>
    <t>October</t>
  </si>
  <si>
    <t>November</t>
  </si>
  <si>
    <t>December</t>
  </si>
  <si>
    <t>تشرين ثاني</t>
  </si>
  <si>
    <t>كانون أول</t>
  </si>
</sst>
</file>

<file path=xl/styles.xml><?xml version="1.0" encoding="utf-8"?>
<styleSheet xmlns="http://schemas.openxmlformats.org/spreadsheetml/2006/main">
  <numFmts count="2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_-;_-* #,##0\-;_-* &quot;-&quot;??_-;_-@_-"/>
  </numFmts>
  <fonts count="4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1" fontId="1" fillId="33" borderId="0" xfId="0" applyNumberFormat="1" applyFont="1" applyFill="1" applyAlignment="1">
      <alignment horizontal="center"/>
    </xf>
    <xf numFmtId="181" fontId="1" fillId="33" borderId="0" xfId="0" applyNumberFormat="1" applyFont="1" applyFill="1" applyAlignment="1">
      <alignment horizontal="left" indent="2"/>
    </xf>
    <xf numFmtId="180" fontId="1" fillId="33" borderId="0" xfId="0" applyNumberFormat="1" applyFont="1" applyFill="1" applyAlignment="1">
      <alignment horizontal="left" indent="2"/>
    </xf>
    <xf numFmtId="3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72" fontId="1" fillId="34" borderId="13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2" xfId="56"/>
    <cellStyle name="Normal 2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rightToLeft="1" tabSelected="1" zoomScalePageLayoutView="0" workbookViewId="0" topLeftCell="A13">
      <selection activeCell="C26" sqref="C26"/>
    </sheetView>
  </sheetViews>
  <sheetFormatPr defaultColWidth="9.140625" defaultRowHeight="12.75"/>
  <cols>
    <col min="1" max="1" width="15.28125" style="2" customWidth="1"/>
    <col min="2" max="3" width="23.421875" style="3" customWidth="1"/>
    <col min="4" max="4" width="27.140625" style="3" customWidth="1"/>
    <col min="5" max="5" width="23.421875" style="5" customWidth="1"/>
    <col min="6" max="6" width="12.140625" style="1" bestFit="1" customWidth="1"/>
    <col min="7" max="8" width="17.28125" style="1" bestFit="1" customWidth="1"/>
    <col min="9" max="16384" width="9.140625" style="1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5.75">
      <c r="A2" s="23" t="s">
        <v>14</v>
      </c>
      <c r="B2" s="23"/>
      <c r="C2" s="23"/>
      <c r="D2" s="23"/>
      <c r="E2" s="23"/>
    </row>
    <row r="3" ht="8.25" customHeight="1" thickBot="1"/>
    <row r="4" spans="1:5" ht="21" customHeight="1">
      <c r="A4" s="24" t="s">
        <v>1</v>
      </c>
      <c r="B4" s="24">
        <v>2017</v>
      </c>
      <c r="C4" s="26" t="s">
        <v>15</v>
      </c>
      <c r="D4" s="12" t="s">
        <v>10</v>
      </c>
      <c r="E4" s="24" t="s">
        <v>0</v>
      </c>
    </row>
    <row r="5" spans="1:5" ht="24.75" customHeight="1" thickBot="1">
      <c r="A5" s="25"/>
      <c r="B5" s="25"/>
      <c r="C5" s="27"/>
      <c r="D5" s="13" t="s">
        <v>16</v>
      </c>
      <c r="E5" s="25"/>
    </row>
    <row r="6" spans="1:8" ht="34.5" customHeight="1">
      <c r="A6" s="16" t="s">
        <v>6</v>
      </c>
      <c r="B6" s="21">
        <v>139583.91663277912</v>
      </c>
      <c r="C6" s="20">
        <v>117015.88448952581</v>
      </c>
      <c r="D6" s="14">
        <f aca="true" t="shared" si="0" ref="D6:D14">(C6-B6)/B6</f>
        <v>-0.16168074866838603</v>
      </c>
      <c r="E6" s="11" t="s">
        <v>2</v>
      </c>
      <c r="F6" s="8"/>
      <c r="G6" s="9"/>
      <c r="H6" s="9"/>
    </row>
    <row r="7" spans="1:8" ht="34.5" customHeight="1">
      <c r="A7" s="16" t="s">
        <v>7</v>
      </c>
      <c r="B7" s="15">
        <v>134966.89469832362</v>
      </c>
      <c r="C7" s="20">
        <v>112458.1060750428</v>
      </c>
      <c r="D7" s="14">
        <f t="shared" si="0"/>
        <v>-0.16677266431588425</v>
      </c>
      <c r="E7" s="11" t="s">
        <v>3</v>
      </c>
      <c r="F7" s="8"/>
      <c r="G7" s="9"/>
      <c r="H7" s="9"/>
    </row>
    <row r="8" spans="1:8" ht="34.5" customHeight="1">
      <c r="A8" s="16" t="s">
        <v>8</v>
      </c>
      <c r="B8" s="15">
        <v>140370.85667650343</v>
      </c>
      <c r="C8" s="20">
        <v>123025.10894522573</v>
      </c>
      <c r="D8" s="14">
        <f t="shared" si="0"/>
        <v>-0.12357086180112482</v>
      </c>
      <c r="E8" s="11" t="s">
        <v>4</v>
      </c>
      <c r="F8" s="8"/>
      <c r="G8" s="9"/>
      <c r="H8" s="9"/>
    </row>
    <row r="9" spans="1:8" ht="34.5" customHeight="1">
      <c r="A9" s="16" t="s">
        <v>20</v>
      </c>
      <c r="B9" s="15">
        <v>147902.93783783467</v>
      </c>
      <c r="C9" s="20">
        <v>118057.57787635608</v>
      </c>
      <c r="D9" s="14">
        <f t="shared" si="0"/>
        <v>-0.20179017670495472</v>
      </c>
      <c r="E9" s="11" t="s">
        <v>17</v>
      </c>
      <c r="F9" s="8"/>
      <c r="G9" s="9"/>
      <c r="H9" s="9"/>
    </row>
    <row r="10" spans="1:8" ht="34.5" customHeight="1">
      <c r="A10" s="16" t="s">
        <v>21</v>
      </c>
      <c r="B10" s="15">
        <v>115346.89692083801</v>
      </c>
      <c r="C10" s="20">
        <v>103640.11667085525</v>
      </c>
      <c r="D10" s="14">
        <f t="shared" si="0"/>
        <v>-0.10149193920680043</v>
      </c>
      <c r="E10" s="11" t="s">
        <v>18</v>
      </c>
      <c r="F10" s="8"/>
      <c r="G10" s="9"/>
      <c r="H10" s="9"/>
    </row>
    <row r="11" spans="1:8" ht="34.5" customHeight="1">
      <c r="A11" s="16" t="s">
        <v>22</v>
      </c>
      <c r="B11" s="15">
        <v>177908.99297762924</v>
      </c>
      <c r="C11" s="20">
        <v>166527.40032896848</v>
      </c>
      <c r="D11" s="14">
        <f t="shared" si="0"/>
        <v>-0.0639742401897127</v>
      </c>
      <c r="E11" s="11" t="s">
        <v>19</v>
      </c>
      <c r="F11" s="8"/>
      <c r="G11" s="9"/>
      <c r="H11" s="9"/>
    </row>
    <row r="12" spans="1:8" ht="34.5" customHeight="1">
      <c r="A12" s="16" t="s">
        <v>23</v>
      </c>
      <c r="B12" s="15">
        <v>159256.07578316075</v>
      </c>
      <c r="C12" s="20">
        <v>178711.7801629198</v>
      </c>
      <c r="D12" s="14">
        <f t="shared" si="0"/>
        <v>0.12216616718755195</v>
      </c>
      <c r="E12" s="11" t="s">
        <v>26</v>
      </c>
      <c r="F12" s="8"/>
      <c r="G12" s="9"/>
      <c r="H12" s="9"/>
    </row>
    <row r="13" spans="1:8" ht="34.5" customHeight="1">
      <c r="A13" s="16" t="s">
        <v>24</v>
      </c>
      <c r="B13" s="15">
        <v>162157.25151887687</v>
      </c>
      <c r="C13" s="10">
        <v>188699.72686442244</v>
      </c>
      <c r="D13" s="14">
        <f t="shared" si="0"/>
        <v>0.16368355467874793</v>
      </c>
      <c r="E13" s="11" t="s">
        <v>27</v>
      </c>
      <c r="F13" s="8"/>
      <c r="G13" s="9"/>
      <c r="H13" s="9"/>
    </row>
    <row r="14" spans="1:8" ht="34.5" customHeight="1">
      <c r="A14" s="16" t="s">
        <v>25</v>
      </c>
      <c r="B14" s="15">
        <v>130872.8845961536</v>
      </c>
      <c r="C14" s="10">
        <v>105275.33595535373</v>
      </c>
      <c r="D14" s="14">
        <f t="shared" si="0"/>
        <v>-0.1955909256511657</v>
      </c>
      <c r="E14" s="11" t="s">
        <v>28</v>
      </c>
      <c r="F14" s="8"/>
      <c r="G14" s="9"/>
      <c r="H14" s="9"/>
    </row>
    <row r="15" spans="1:8" ht="34.5" customHeight="1">
      <c r="A15" s="16" t="s">
        <v>29</v>
      </c>
      <c r="B15" s="15">
        <v>93865</v>
      </c>
      <c r="C15" s="10">
        <v>98194</v>
      </c>
      <c r="D15" s="14">
        <f>(C15-B15)/B15</f>
        <v>0.046119426836414</v>
      </c>
      <c r="E15" s="11" t="s">
        <v>30</v>
      </c>
      <c r="F15"/>
      <c r="G15" s="9"/>
      <c r="H15" s="9"/>
    </row>
    <row r="16" spans="1:8" ht="34.5" customHeight="1">
      <c r="A16" s="16" t="s">
        <v>33</v>
      </c>
      <c r="B16" s="15">
        <v>92110.42359708934</v>
      </c>
      <c r="C16" s="10">
        <v>88494.68700607217</v>
      </c>
      <c r="D16" s="14">
        <f>(C16-B16)/B16</f>
        <v>-0.03925436937336396</v>
      </c>
      <c r="E16" s="11" t="s">
        <v>31</v>
      </c>
      <c r="F16"/>
      <c r="G16" s="9"/>
      <c r="H16" s="9"/>
    </row>
    <row r="17" spans="1:8" ht="34.5" customHeight="1" thickBot="1">
      <c r="A17" s="16" t="s">
        <v>34</v>
      </c>
      <c r="B17" s="15">
        <v>97645.04961239266</v>
      </c>
      <c r="C17" s="10">
        <v>100900.33467248087</v>
      </c>
      <c r="D17" s="14">
        <f>(C17-B17)/B17</f>
        <v>0.03333794260958686</v>
      </c>
      <c r="E17" s="11" t="s">
        <v>32</v>
      </c>
      <c r="F17"/>
      <c r="G17" s="9"/>
      <c r="H17" s="9"/>
    </row>
    <row r="18" spans="1:5" ht="45" customHeight="1" thickBot="1">
      <c r="A18" s="17" t="s">
        <v>9</v>
      </c>
      <c r="B18" s="22">
        <f>SUM(B6:B17)</f>
        <v>1591987.1808515813</v>
      </c>
      <c r="C18" s="18">
        <f>SUM(C6:C17)</f>
        <v>1501000.059047223</v>
      </c>
      <c r="D18" s="19">
        <f>(C18-B18)/B18</f>
        <v>-0.05715317491167714</v>
      </c>
      <c r="E18" s="17" t="s">
        <v>5</v>
      </c>
    </row>
    <row r="19" spans="1:5" ht="15.75">
      <c r="A19" s="4" t="s">
        <v>11</v>
      </c>
      <c r="E19" s="6" t="s">
        <v>12</v>
      </c>
    </row>
    <row r="22" spans="2:3" ht="15.75">
      <c r="B22" s="7"/>
      <c r="C22" s="7"/>
    </row>
  </sheetData>
  <sheetProtection/>
  <mergeCells count="6">
    <mergeCell ref="A1:E1"/>
    <mergeCell ref="A2:E2"/>
    <mergeCell ref="E4:E5"/>
    <mergeCell ref="B4:B5"/>
    <mergeCell ref="C4:C5"/>
    <mergeCell ref="A4:A5"/>
  </mergeCells>
  <printOptions/>
  <pageMargins left="0.25" right="1.54" top="0.49" bottom="0.24" header="0.9" footer="0.13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2018-11-19T09:59:36Z</cp:lastPrinted>
  <dcterms:created xsi:type="dcterms:W3CDTF">2006-06-02T19:39:15Z</dcterms:created>
  <dcterms:modified xsi:type="dcterms:W3CDTF">2019-02-07T09:48:26Z</dcterms:modified>
  <cp:category/>
  <cp:version/>
  <cp:contentType/>
  <cp:contentStatus/>
</cp:coreProperties>
</file>