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1715" windowHeight="9300" activeTab="0"/>
  </bookViews>
  <sheets>
    <sheet name="package by reg 2015" sheetId="1" r:id="rId1"/>
  </sheets>
  <externalReferences>
    <externalReference r:id="rId4"/>
  </externalReferences>
  <definedNames>
    <definedName name="_xlnm.Print_Area" localSheetId="0">'package by reg 2015'!$A$1:$K$12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<sst xmlns="http://schemas.openxmlformats.org/spreadsheetml/2006/main" count="25" uniqueCount="23">
  <si>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</si>
  <si>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</si>
  <si>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</si>
  <si>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</si>
  <si>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</si>
  <si>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</si>
  <si>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</si>
  <si>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</si>
  <si>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</si>
  <si>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</si>
  <si>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</si>
  <si>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</si>
  <si>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</si>
  <si>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</si>
  <si>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</si>
  <si>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</si>
  <si>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</si>
  <si>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</si>
  <si>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</si>
  <si>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</si>
  <si>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2014 - 2015</t>
    </r>
  </si>
  <si>
    <t>Table 3.1 Tourists, Touristics nights, and length of Stay for  Package Tours by Countries Groups for the Period,   2014- 2015</t>
  </si>
  <si>
    <t>% Relative  Change  15/14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</si>
</sst>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  <numFmt numFmtId="201" formatCode="0.000000"/>
    <numFmt numFmtId="202" formatCode="0.00000"/>
    <numFmt numFmtId="203" formatCode="0.0000"/>
    <numFmt numFmtId="204" formatCode="0.00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vertical="center"/>
    </xf>
    <xf numFmtId="197" fontId="3" fillId="33" borderId="19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8" xfId="0" applyFont="1" applyFill="1" applyBorder="1" applyAlignment="1">
      <alignment horizontal="right" vertical="center"/>
    </xf>
    <xf numFmtId="200" fontId="6" fillId="33" borderId="22" xfId="0" applyNumberFormat="1" applyFont="1" applyFill="1" applyBorder="1" applyAlignment="1">
      <alignment horizontal="center" vertical="center"/>
    </xf>
    <xf numFmtId="200" fontId="6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3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197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197" fontId="6" fillId="33" borderId="28" xfId="0" applyNumberFormat="1" applyFont="1" applyFill="1" applyBorder="1" applyAlignment="1">
      <alignment horizontal="center" vertical="center"/>
    </xf>
    <xf numFmtId="200" fontId="6" fillId="33" borderId="26" xfId="0" applyNumberFormat="1" applyFont="1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0" fontId="5" fillId="35" borderId="32" xfId="0" applyFont="1" applyFill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top" wrapText="1"/>
    </xf>
    <xf numFmtId="3" fontId="3" fillId="33" borderId="0" xfId="0" applyNumberFormat="1" applyFont="1" applyFill="1" applyAlignment="1">
      <alignment/>
    </xf>
    <xf numFmtId="200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rightToLeft="1" tabSelected="1" zoomScalePageLayoutView="0" workbookViewId="0" topLeftCell="A1">
      <selection activeCell="B2" sqref="B2:K2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4.75" customHeigh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3" t="s">
        <v>6</v>
      </c>
      <c r="C4" s="42" t="s">
        <v>16</v>
      </c>
      <c r="D4" s="43"/>
      <c r="E4" s="4" t="s">
        <v>17</v>
      </c>
      <c r="F4" s="44" t="s">
        <v>18</v>
      </c>
      <c r="G4" s="45"/>
      <c r="H4" s="4" t="s">
        <v>17</v>
      </c>
      <c r="I4" s="46" t="s">
        <v>19</v>
      </c>
      <c r="J4" s="47"/>
      <c r="K4" s="5" t="s">
        <v>8</v>
      </c>
    </row>
    <row r="5" spans="2:11" ht="42" customHeight="1" thickBot="1">
      <c r="B5" s="6"/>
      <c r="C5" s="7">
        <v>2014</v>
      </c>
      <c r="D5" s="8">
        <v>2015</v>
      </c>
      <c r="E5" s="9" t="s">
        <v>22</v>
      </c>
      <c r="F5" s="7">
        <v>2014</v>
      </c>
      <c r="G5" s="8">
        <v>2015</v>
      </c>
      <c r="H5" s="9" t="s">
        <v>22</v>
      </c>
      <c r="I5" s="7">
        <v>2014</v>
      </c>
      <c r="J5" s="8">
        <v>2015</v>
      </c>
      <c r="K5" s="10"/>
    </row>
    <row r="6" spans="2:20" ht="39.75" customHeight="1">
      <c r="B6" s="11" t="s">
        <v>2</v>
      </c>
      <c r="C6" s="37">
        <v>667</v>
      </c>
      <c r="D6" s="37">
        <v>1824</v>
      </c>
      <c r="E6" s="12">
        <f aca="true" t="shared" si="0" ref="E6:E11">(D6-C6)/C6</f>
        <v>1.734632683658171</v>
      </c>
      <c r="F6" s="37">
        <v>2276</v>
      </c>
      <c r="G6" s="37">
        <v>4921</v>
      </c>
      <c r="H6" s="12">
        <f aca="true" t="shared" si="1" ref="H6:H11">(G6-F6)/F6</f>
        <v>1.1621265377855887</v>
      </c>
      <c r="I6" s="13">
        <f aca="true" t="shared" si="2" ref="I6:I11">F6/C6</f>
        <v>3.4122938530734634</v>
      </c>
      <c r="J6" s="14">
        <f aca="true" t="shared" si="3" ref="J6:J11">G6/D6</f>
        <v>2.6979166666666665</v>
      </c>
      <c r="K6" s="15" t="s">
        <v>5</v>
      </c>
      <c r="M6" s="49"/>
      <c r="N6" s="49"/>
      <c r="O6" s="49"/>
      <c r="P6" s="49"/>
      <c r="Q6" s="49"/>
      <c r="S6" s="49"/>
      <c r="T6" s="49"/>
    </row>
    <row r="7" spans="1:20" ht="39.75" customHeight="1">
      <c r="A7" s="16"/>
      <c r="B7" s="17" t="s">
        <v>1</v>
      </c>
      <c r="C7" s="38">
        <v>51223</v>
      </c>
      <c r="D7" s="38">
        <v>45305</v>
      </c>
      <c r="E7" s="12">
        <f t="shared" si="0"/>
        <v>-0.1155340374441169</v>
      </c>
      <c r="F7" s="38">
        <v>163358</v>
      </c>
      <c r="G7" s="38">
        <v>152008</v>
      </c>
      <c r="H7" s="12">
        <f t="shared" si="1"/>
        <v>-0.06947930312565041</v>
      </c>
      <c r="I7" s="18">
        <f t="shared" si="2"/>
        <v>3.189153310036507</v>
      </c>
      <c r="J7" s="19">
        <f t="shared" si="3"/>
        <v>3.35521465621896</v>
      </c>
      <c r="K7" s="15" t="s">
        <v>11</v>
      </c>
      <c r="M7" s="49"/>
      <c r="N7" s="49"/>
      <c r="O7" s="49"/>
      <c r="P7" s="49"/>
      <c r="Q7" s="49"/>
      <c r="S7" s="49"/>
      <c r="T7" s="49"/>
    </row>
    <row r="8" spans="2:20" ht="39.75" customHeight="1">
      <c r="B8" s="11" t="s">
        <v>13</v>
      </c>
      <c r="C8" s="38">
        <v>102302</v>
      </c>
      <c r="D8" s="38">
        <v>84085</v>
      </c>
      <c r="E8" s="12">
        <f t="shared" si="0"/>
        <v>-0.1780708099548396</v>
      </c>
      <c r="F8" s="38">
        <v>257788</v>
      </c>
      <c r="G8" s="38">
        <v>220875</v>
      </c>
      <c r="H8" s="12">
        <f t="shared" si="1"/>
        <v>-0.14319130448275327</v>
      </c>
      <c r="I8" s="18">
        <f t="shared" si="2"/>
        <v>2.519872534261305</v>
      </c>
      <c r="J8" s="19">
        <f t="shared" si="3"/>
        <v>2.6268062080038055</v>
      </c>
      <c r="K8" s="15" t="s">
        <v>4</v>
      </c>
      <c r="M8" s="49"/>
      <c r="N8" s="49"/>
      <c r="O8" s="49"/>
      <c r="P8" s="49"/>
      <c r="Q8" s="49"/>
      <c r="S8" s="49"/>
      <c r="T8" s="49"/>
    </row>
    <row r="9" spans="2:20" ht="39.75" customHeight="1">
      <c r="B9" s="11" t="s">
        <v>9</v>
      </c>
      <c r="C9" s="38">
        <v>259032</v>
      </c>
      <c r="D9" s="38">
        <v>141032</v>
      </c>
      <c r="E9" s="12">
        <f t="shared" si="0"/>
        <v>-0.45554217239568856</v>
      </c>
      <c r="F9" s="38">
        <v>1487216</v>
      </c>
      <c r="G9" s="38">
        <v>655491</v>
      </c>
      <c r="H9" s="12">
        <f t="shared" si="1"/>
        <v>-0.559249631526288</v>
      </c>
      <c r="I9" s="18">
        <f t="shared" si="2"/>
        <v>5.741437351369715</v>
      </c>
      <c r="J9" s="19">
        <f t="shared" si="3"/>
        <v>4.647817516591979</v>
      </c>
      <c r="K9" s="15" t="s">
        <v>12</v>
      </c>
      <c r="M9" s="49"/>
      <c r="N9" s="49"/>
      <c r="O9" s="49"/>
      <c r="P9" s="49"/>
      <c r="Q9" s="49"/>
      <c r="S9" s="49"/>
      <c r="T9" s="49"/>
    </row>
    <row r="10" spans="1:20" ht="39.75" customHeight="1" thickBot="1">
      <c r="A10" s="20"/>
      <c r="B10" s="11" t="s">
        <v>3</v>
      </c>
      <c r="C10" s="39">
        <v>30002</v>
      </c>
      <c r="D10" s="39">
        <v>28724</v>
      </c>
      <c r="E10" s="12">
        <f t="shared" si="0"/>
        <v>-0.042597160189320714</v>
      </c>
      <c r="F10" s="39">
        <v>108649</v>
      </c>
      <c r="G10" s="39">
        <v>91864</v>
      </c>
      <c r="H10" s="12">
        <f t="shared" si="1"/>
        <v>-0.15448830638109876</v>
      </c>
      <c r="I10" s="18">
        <f t="shared" si="2"/>
        <v>3.621391907206186</v>
      </c>
      <c r="J10" s="19">
        <f t="shared" si="3"/>
        <v>3.1981618159030774</v>
      </c>
      <c r="K10" s="15" t="s">
        <v>10</v>
      </c>
      <c r="M10" s="49"/>
      <c r="N10" s="49"/>
      <c r="O10" s="49"/>
      <c r="P10" s="49"/>
      <c r="Q10" s="49"/>
      <c r="S10" s="49"/>
      <c r="T10" s="49"/>
    </row>
    <row r="11" spans="2:20" ht="28.5" customHeight="1" thickBot="1">
      <c r="B11" s="21" t="s">
        <v>7</v>
      </c>
      <c r="C11" s="22">
        <f>SUM(C6:C10)</f>
        <v>443226</v>
      </c>
      <c r="D11" s="23">
        <f>SUM(D6:D10)</f>
        <v>300970</v>
      </c>
      <c r="E11" s="24">
        <f t="shared" si="0"/>
        <v>-0.32095590060149903</v>
      </c>
      <c r="F11" s="25">
        <f>SUM(F6:F10)</f>
        <v>2019287</v>
      </c>
      <c r="G11" s="26">
        <f>SUM(G6:G10)</f>
        <v>1125159</v>
      </c>
      <c r="H11" s="27">
        <f t="shared" si="1"/>
        <v>-0.4427939168627342</v>
      </c>
      <c r="I11" s="28">
        <f t="shared" si="2"/>
        <v>4.555885710675818</v>
      </c>
      <c r="J11" s="29">
        <f t="shared" si="3"/>
        <v>3.7384423696713958</v>
      </c>
      <c r="K11" s="30" t="s">
        <v>0</v>
      </c>
      <c r="M11" s="49"/>
      <c r="N11" s="49"/>
      <c r="O11" s="49"/>
      <c r="P11" s="49"/>
      <c r="Q11" s="49"/>
      <c r="S11" s="49"/>
      <c r="T11" s="49"/>
    </row>
    <row r="12" spans="1:27" s="34" customFormat="1" ht="13.5" customHeight="1">
      <c r="A12" s="31"/>
      <c r="B12" s="35" t="s">
        <v>14</v>
      </c>
      <c r="C12" s="32"/>
      <c r="D12" s="32"/>
      <c r="E12" s="32"/>
      <c r="F12" s="32"/>
      <c r="G12" s="33"/>
      <c r="H12" s="33"/>
      <c r="J12" s="31"/>
      <c r="K12" s="36" t="s">
        <v>15</v>
      </c>
      <c r="L12" s="31"/>
      <c r="M12" s="31"/>
      <c r="N12" s="31"/>
      <c r="O12" s="31"/>
      <c r="P12" s="31"/>
      <c r="Q12" s="31"/>
      <c r="R12" s="31"/>
      <c r="T12" s="31"/>
      <c r="U12" s="31"/>
      <c r="V12" s="31"/>
      <c r="W12" s="31"/>
      <c r="X12" s="31"/>
      <c r="Y12" s="31"/>
      <c r="Z12" s="31"/>
      <c r="AA12" s="31"/>
    </row>
    <row r="14" spans="3:7" ht="12.75">
      <c r="C14" s="48"/>
      <c r="D14" s="48"/>
      <c r="E14" s="48"/>
      <c r="F14" s="48"/>
      <c r="G14" s="48"/>
    </row>
    <row r="15" spans="3:7" ht="12.75">
      <c r="C15" s="48"/>
      <c r="D15" s="48"/>
      <c r="E15" s="48"/>
      <c r="F15" s="48"/>
      <c r="G15" s="48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Hani Masa'adeh</cp:lastModifiedBy>
  <cp:lastPrinted>2010-05-18T07:33:53Z</cp:lastPrinted>
  <dcterms:created xsi:type="dcterms:W3CDTF">1996-10-14T23:33:28Z</dcterms:created>
  <dcterms:modified xsi:type="dcterms:W3CDTF">2016-02-09T09:20:39Z</dcterms:modified>
  <cp:category/>
  <cp:version/>
  <cp:contentType/>
  <cp:contentStatus/>
</cp:coreProperties>
</file>