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06" yWindow="65521" windowWidth="8370" windowHeight="9300" activeTab="0"/>
  </bookViews>
  <sheets>
    <sheet name="transportion 2010" sheetId="1" r:id="rId1"/>
  </sheets>
  <definedNames>
    <definedName name="_xlnm.Print_Area" localSheetId="0">'transportion 2010'!$A$1:$J$18</definedName>
  </definedNames>
  <calcPr fullCalcOnLoad="1"/>
</workbook>
</file>

<file path=xl/sharedStrings.xml><?xml version="1.0" encoding="utf-8"?>
<sst xmlns="http://schemas.openxmlformats.org/spreadsheetml/2006/main" count="37" uniqueCount="37">
  <si>
    <t>الشهر</t>
  </si>
  <si>
    <t xml:space="preserve">التغير النسبي </t>
  </si>
  <si>
    <t>Month</t>
  </si>
  <si>
    <t>كانون ثاني</t>
  </si>
  <si>
    <t>January</t>
  </si>
  <si>
    <t>شباط</t>
  </si>
  <si>
    <t>February</t>
  </si>
  <si>
    <t>آذار</t>
  </si>
  <si>
    <t>March</t>
  </si>
  <si>
    <t>نيسان</t>
  </si>
  <si>
    <t>April</t>
  </si>
  <si>
    <t>أيار</t>
  </si>
  <si>
    <t>May</t>
  </si>
  <si>
    <t>حزيران</t>
  </si>
  <si>
    <t>June</t>
  </si>
  <si>
    <t>تموز</t>
  </si>
  <si>
    <t>July</t>
  </si>
  <si>
    <t>آب</t>
  </si>
  <si>
    <t>August</t>
  </si>
  <si>
    <t>أيلول</t>
  </si>
  <si>
    <t>September</t>
  </si>
  <si>
    <t>تشرين أول</t>
  </si>
  <si>
    <t>October</t>
  </si>
  <si>
    <t>تشرين ثاني</t>
  </si>
  <si>
    <t>November</t>
  </si>
  <si>
    <t>كانون أول</t>
  </si>
  <si>
    <t>December</t>
  </si>
  <si>
    <t>المجموع</t>
  </si>
  <si>
    <t>Total</t>
  </si>
  <si>
    <t>المصدر : وزارة السياحة والاثار</t>
  </si>
  <si>
    <t>Source : Ministry of Tourism &amp; Antiquities</t>
  </si>
  <si>
    <t xml:space="preserve"> </t>
  </si>
  <si>
    <r>
      <t xml:space="preserve">جدول </t>
    </r>
    <r>
      <rPr>
        <b/>
        <sz val="11"/>
        <rFont val="Times New Roman"/>
        <family val="1"/>
      </rPr>
      <t>5.3</t>
    </r>
    <r>
      <rPr>
        <b/>
        <sz val="12"/>
        <rFont val="Arial"/>
        <family val="2"/>
      </rPr>
      <t xml:space="preserve"> عدد السياح الشهري الذين يستخدمون شركات النقل السياحي  </t>
    </r>
    <r>
      <rPr>
        <b/>
        <sz val="10"/>
        <rFont val="Times New Roman"/>
        <family val="1"/>
      </rPr>
      <t>2005 - 2010</t>
    </r>
  </si>
  <si>
    <t>Table 3.5  Monthly Number of Tourists using Tourism Transportation Company, 2005 - 2010</t>
  </si>
  <si>
    <t>% Share 2010</t>
  </si>
  <si>
    <t>الحصة المئوية 2010</t>
  </si>
  <si>
    <r>
      <t xml:space="preserve">Relative Change </t>
    </r>
    <r>
      <rPr>
        <b/>
        <sz val="10"/>
        <rFont val="Times New Roman"/>
        <family val="1"/>
      </rPr>
      <t>10/09 %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</si>
</sst>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0.0%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3" fontId="5" fillId="33" borderId="11" xfId="0" applyNumberFormat="1" applyFont="1" applyFill="1" applyBorder="1" applyAlignment="1">
      <alignment horizontal="center" vertical="center"/>
    </xf>
    <xf numFmtId="173" fontId="5" fillId="33" borderId="12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7" fillId="33" borderId="0" xfId="0" applyFont="1" applyFill="1" applyAlignment="1">
      <alignment/>
    </xf>
    <xf numFmtId="3" fontId="3" fillId="34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0" fontId="6" fillId="33" borderId="0" xfId="0" applyNumberFormat="1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3" fontId="5" fillId="33" borderId="12" xfId="0" applyNumberFormat="1" applyFont="1" applyFill="1" applyBorder="1" applyAlignment="1">
      <alignment horizontal="center" vertical="center"/>
    </xf>
    <xf numFmtId="173" fontId="3" fillId="33" borderId="15" xfId="0" applyNumberFormat="1" applyFont="1" applyFill="1" applyBorder="1" applyAlignment="1">
      <alignment horizontal="center" vertical="center"/>
    </xf>
    <xf numFmtId="173" fontId="3" fillId="33" borderId="16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8" fillId="34" borderId="17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/>
    </xf>
    <xf numFmtId="0" fontId="8" fillId="34" borderId="20" xfId="0" applyFont="1" applyFill="1" applyBorder="1" applyAlignment="1">
      <alignment horizontal="right" vertical="center"/>
    </xf>
    <xf numFmtId="0" fontId="8" fillId="34" borderId="21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5" fillId="3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readingOrder="2"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8" fillId="33" borderId="0" xfId="0" applyFont="1" applyFill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right" vertical="center"/>
    </xf>
    <xf numFmtId="0" fontId="8" fillId="34" borderId="19" xfId="0" applyFont="1" applyFill="1" applyBorder="1" applyAlignment="1">
      <alignment horizontal="right" vertical="center"/>
    </xf>
    <xf numFmtId="0" fontId="3" fillId="34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rightToLeft="1" tabSelected="1" zoomScalePageLayoutView="0" workbookViewId="0" topLeftCell="A7">
      <selection activeCell="H21" sqref="H21"/>
    </sheetView>
  </sheetViews>
  <sheetFormatPr defaultColWidth="12.57421875" defaultRowHeight="12.75"/>
  <cols>
    <col min="1" max="1" width="10.00390625" style="18" customWidth="1"/>
    <col min="2" max="2" width="11.28125" style="18" customWidth="1"/>
    <col min="3" max="7" width="13.8515625" style="18" customWidth="1"/>
    <col min="8" max="8" width="13.28125" style="18" customWidth="1"/>
    <col min="9" max="9" width="17.00390625" style="18" customWidth="1"/>
    <col min="10" max="10" width="17.28125" style="18" customWidth="1"/>
    <col min="11" max="25" width="12.57421875" style="17" customWidth="1"/>
    <col min="26" max="16384" width="12.57421875" style="18" customWidth="1"/>
  </cols>
  <sheetData>
    <row r="1" spans="1:15" ht="15.75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16"/>
      <c r="L1" s="16"/>
      <c r="M1" s="16"/>
      <c r="N1" s="16"/>
      <c r="O1" s="16"/>
    </row>
    <row r="2" spans="1:10" ht="16.5" thickBot="1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</row>
    <row r="3" spans="1:25" s="2" customFormat="1" ht="32.25" thickBot="1">
      <c r="A3" s="35" t="s">
        <v>0</v>
      </c>
      <c r="B3" s="37">
        <v>2005</v>
      </c>
      <c r="C3" s="37">
        <v>2006</v>
      </c>
      <c r="D3" s="37">
        <v>2007</v>
      </c>
      <c r="E3" s="37">
        <v>2008</v>
      </c>
      <c r="F3" s="37">
        <v>2009</v>
      </c>
      <c r="G3" s="37">
        <v>2010</v>
      </c>
      <c r="H3" s="19" t="s">
        <v>1</v>
      </c>
      <c r="I3" s="3" t="s">
        <v>35</v>
      </c>
      <c r="J3" s="40" t="s">
        <v>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2" customFormat="1" ht="44.25" customHeight="1" thickBot="1">
      <c r="A4" s="36"/>
      <c r="B4" s="38"/>
      <c r="C4" s="39"/>
      <c r="D4" s="39"/>
      <c r="E4" s="39"/>
      <c r="F4" s="39"/>
      <c r="G4" s="39"/>
      <c r="H4" s="3" t="s">
        <v>36</v>
      </c>
      <c r="I4" s="3" t="s">
        <v>34</v>
      </c>
      <c r="J4" s="4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10" ht="24" customHeight="1">
      <c r="A5" s="20" t="s">
        <v>3</v>
      </c>
      <c r="B5" s="4">
        <v>13510</v>
      </c>
      <c r="C5" s="13">
        <v>18049</v>
      </c>
      <c r="D5" s="13">
        <v>18338</v>
      </c>
      <c r="E5" s="13">
        <v>40391</v>
      </c>
      <c r="F5" s="28">
        <v>32174</v>
      </c>
      <c r="G5" s="28">
        <v>43788</v>
      </c>
      <c r="H5" s="5">
        <f>(G5-F5)/F5</f>
        <v>0.3609747000683782</v>
      </c>
      <c r="I5" s="5">
        <f>G5/G17</f>
        <v>0.05960876134986864</v>
      </c>
      <c r="J5" s="6" t="s">
        <v>4</v>
      </c>
    </row>
    <row r="6" spans="1:10" ht="24" customHeight="1">
      <c r="A6" s="21" t="s">
        <v>5</v>
      </c>
      <c r="B6" s="4">
        <v>18393</v>
      </c>
      <c r="C6" s="13">
        <v>17722</v>
      </c>
      <c r="D6" s="13">
        <v>19846</v>
      </c>
      <c r="E6" s="13">
        <v>42624</v>
      </c>
      <c r="F6" s="13">
        <v>32899</v>
      </c>
      <c r="G6" s="13">
        <v>46192</v>
      </c>
      <c r="H6" s="5">
        <f>(G6-F6)/F6</f>
        <v>0.40405483449344964</v>
      </c>
      <c r="I6" s="5">
        <f>G6/G17</f>
        <v>0.06288133516655549</v>
      </c>
      <c r="J6" s="6" t="s">
        <v>6</v>
      </c>
    </row>
    <row r="7" spans="1:10" ht="24" customHeight="1">
      <c r="A7" s="21" t="s">
        <v>7</v>
      </c>
      <c r="B7" s="4">
        <v>35824</v>
      </c>
      <c r="C7" s="13">
        <v>26648</v>
      </c>
      <c r="D7" s="13">
        <v>30587</v>
      </c>
      <c r="E7" s="13">
        <v>65229</v>
      </c>
      <c r="F7" s="13">
        <v>61389</v>
      </c>
      <c r="G7" s="13">
        <v>73768</v>
      </c>
      <c r="H7" s="5">
        <f>(G7-F7)/F7</f>
        <v>0.20164850380361302</v>
      </c>
      <c r="I7" s="5">
        <f>G7/G17</f>
        <v>0.10042064280755252</v>
      </c>
      <c r="J7" s="6" t="s">
        <v>8</v>
      </c>
    </row>
    <row r="8" spans="1:10" ht="24" customHeight="1">
      <c r="A8" s="21" t="s">
        <v>9</v>
      </c>
      <c r="B8" s="4">
        <v>35755</v>
      </c>
      <c r="C8" s="13">
        <v>36580</v>
      </c>
      <c r="D8" s="13">
        <v>40564</v>
      </c>
      <c r="E8" s="13">
        <v>71621</v>
      </c>
      <c r="F8" s="13">
        <v>64268</v>
      </c>
      <c r="G8" s="13">
        <v>94117</v>
      </c>
      <c r="H8" s="5">
        <f>(G8-F8)/F8</f>
        <v>0.46444575838675545</v>
      </c>
      <c r="I8" s="5">
        <f>G8/G17</f>
        <v>0.12812180944472426</v>
      </c>
      <c r="J8" s="6" t="s">
        <v>10</v>
      </c>
    </row>
    <row r="9" spans="1:10" ht="24" customHeight="1">
      <c r="A9" s="21" t="s">
        <v>11</v>
      </c>
      <c r="B9" s="4">
        <v>32046</v>
      </c>
      <c r="C9" s="13">
        <v>26438</v>
      </c>
      <c r="D9" s="13">
        <v>36182</v>
      </c>
      <c r="E9" s="13">
        <v>66475</v>
      </c>
      <c r="F9" s="13">
        <v>62592</v>
      </c>
      <c r="G9" s="13">
        <v>73880</v>
      </c>
      <c r="H9" s="5">
        <f aca="true" t="shared" si="0" ref="H9:H17">(G9-F9)/F9</f>
        <v>0.18034253578732107</v>
      </c>
      <c r="I9" s="5">
        <f>G9/G17</f>
        <v>0.10057310880899549</v>
      </c>
      <c r="J9" s="6" t="s">
        <v>12</v>
      </c>
    </row>
    <row r="10" spans="1:10" ht="24" customHeight="1">
      <c r="A10" s="21" t="s">
        <v>13</v>
      </c>
      <c r="B10" s="4">
        <v>22031</v>
      </c>
      <c r="C10" s="13">
        <v>20250</v>
      </c>
      <c r="D10" s="13">
        <v>25140</v>
      </c>
      <c r="E10" s="13">
        <v>35721</v>
      </c>
      <c r="F10" s="13">
        <v>23701</v>
      </c>
      <c r="G10" s="13">
        <v>34828</v>
      </c>
      <c r="H10" s="5">
        <f t="shared" si="0"/>
        <v>0.46947386186236867</v>
      </c>
      <c r="I10" s="5">
        <f>G10/G17</f>
        <v>0.04741148123443009</v>
      </c>
      <c r="J10" s="6" t="s">
        <v>14</v>
      </c>
    </row>
    <row r="11" spans="1:10" ht="24" customHeight="1">
      <c r="A11" s="21" t="s">
        <v>15</v>
      </c>
      <c r="B11" s="4">
        <v>21901</v>
      </c>
      <c r="C11" s="13">
        <v>18635</v>
      </c>
      <c r="D11" s="13">
        <v>20950</v>
      </c>
      <c r="E11" s="13">
        <v>27736</v>
      </c>
      <c r="F11" s="13">
        <v>21497</v>
      </c>
      <c r="G11" s="13">
        <v>39829</v>
      </c>
      <c r="H11" s="5">
        <f t="shared" si="0"/>
        <v>0.8527701539749732</v>
      </c>
      <c r="I11" s="5">
        <f>G11/G17</f>
        <v>0.05421936045957609</v>
      </c>
      <c r="J11" s="6" t="s">
        <v>16</v>
      </c>
    </row>
    <row r="12" spans="1:10" ht="24" customHeight="1">
      <c r="A12" s="21" t="s">
        <v>17</v>
      </c>
      <c r="B12" s="4">
        <v>41254</v>
      </c>
      <c r="C12" s="13">
        <v>12386</v>
      </c>
      <c r="D12" s="13">
        <v>28283</v>
      </c>
      <c r="E12" s="13">
        <v>37349</v>
      </c>
      <c r="F12" s="13">
        <v>25477</v>
      </c>
      <c r="G12" s="13">
        <v>39652</v>
      </c>
      <c r="H12" s="5">
        <f t="shared" si="0"/>
        <v>0.5563841896612631</v>
      </c>
      <c r="I12" s="5">
        <f>G12/G17</f>
        <v>0.053978409725152804</v>
      </c>
      <c r="J12" s="6" t="s">
        <v>18</v>
      </c>
    </row>
    <row r="13" spans="1:10" ht="18.75" customHeight="1">
      <c r="A13" s="21" t="s">
        <v>19</v>
      </c>
      <c r="B13" s="4">
        <v>25977</v>
      </c>
      <c r="C13" s="13">
        <v>10461</v>
      </c>
      <c r="D13" s="13">
        <v>30397</v>
      </c>
      <c r="E13" s="13">
        <v>47494</v>
      </c>
      <c r="F13" s="13">
        <v>41388</v>
      </c>
      <c r="G13" s="13">
        <v>57278</v>
      </c>
      <c r="H13" s="5">
        <f t="shared" si="0"/>
        <v>0.3839277085145453</v>
      </c>
      <c r="I13" s="5">
        <f>G13/G17</f>
        <v>0.07797274670224207</v>
      </c>
      <c r="J13" s="6" t="s">
        <v>20</v>
      </c>
    </row>
    <row r="14" spans="1:10" ht="23.25" customHeight="1">
      <c r="A14" s="21" t="s">
        <v>21</v>
      </c>
      <c r="B14" s="4">
        <v>32871</v>
      </c>
      <c r="C14" s="13">
        <v>19128</v>
      </c>
      <c r="D14" s="13">
        <v>55494</v>
      </c>
      <c r="E14" s="13">
        <v>75257</v>
      </c>
      <c r="F14" s="13">
        <v>69684</v>
      </c>
      <c r="G14" s="13">
        <v>96554</v>
      </c>
      <c r="H14" s="5">
        <f t="shared" si="0"/>
        <v>0.3855978416853223</v>
      </c>
      <c r="I14" s="5">
        <f>G14/G17</f>
        <v>0.13143930627969344</v>
      </c>
      <c r="J14" s="6" t="s">
        <v>22</v>
      </c>
    </row>
    <row r="15" spans="1:10" ht="23.25" customHeight="1">
      <c r="A15" s="21" t="s">
        <v>23</v>
      </c>
      <c r="B15" s="4">
        <v>39156</v>
      </c>
      <c r="C15" s="13">
        <v>25240</v>
      </c>
      <c r="D15" s="13">
        <v>47964</v>
      </c>
      <c r="E15" s="13">
        <v>67206</v>
      </c>
      <c r="F15" s="13">
        <v>64298</v>
      </c>
      <c r="G15" s="13">
        <v>79898</v>
      </c>
      <c r="H15" s="5">
        <f t="shared" si="0"/>
        <v>0.2426202992317024</v>
      </c>
      <c r="I15" s="5">
        <f>G15/G17</f>
        <v>0.10876543377938715</v>
      </c>
      <c r="J15" s="6" t="s">
        <v>24</v>
      </c>
    </row>
    <row r="16" spans="1:10" ht="23.25" customHeight="1" thickBot="1">
      <c r="A16" s="21" t="s">
        <v>25</v>
      </c>
      <c r="B16" s="4">
        <v>24135</v>
      </c>
      <c r="C16" s="13">
        <v>24230</v>
      </c>
      <c r="D16" s="13">
        <v>44521</v>
      </c>
      <c r="E16" s="13">
        <v>41209</v>
      </c>
      <c r="F16" s="13">
        <v>46921</v>
      </c>
      <c r="G16" s="13">
        <v>54806</v>
      </c>
      <c r="H16" s="5">
        <f t="shared" si="0"/>
        <v>0.16804842181539184</v>
      </c>
      <c r="I16" s="5">
        <f>G16/G17</f>
        <v>0.07460760424182197</v>
      </c>
      <c r="J16" s="6" t="s">
        <v>26</v>
      </c>
    </row>
    <row r="17" spans="1:25" s="9" customFormat="1" ht="21.75" customHeight="1" thickBot="1">
      <c r="A17" s="22" t="s">
        <v>27</v>
      </c>
      <c r="B17" s="8">
        <f aca="true" t="shared" si="1" ref="B17:G17">SUM(B5:B16)</f>
        <v>342853</v>
      </c>
      <c r="C17" s="8">
        <f t="shared" si="1"/>
        <v>255767</v>
      </c>
      <c r="D17" s="8">
        <f t="shared" si="1"/>
        <v>398266</v>
      </c>
      <c r="E17" s="8">
        <f t="shared" si="1"/>
        <v>618312</v>
      </c>
      <c r="F17" s="8">
        <f t="shared" si="1"/>
        <v>546288</v>
      </c>
      <c r="G17" s="8">
        <f t="shared" si="1"/>
        <v>734590</v>
      </c>
      <c r="H17" s="15">
        <f t="shared" si="0"/>
        <v>0.34469364144919895</v>
      </c>
      <c r="I17" s="14">
        <f>SUM(I5:I16)</f>
        <v>1</v>
      </c>
      <c r="J17" s="23" t="s">
        <v>28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32" customFormat="1" ht="18.75">
      <c r="A18" s="29" t="s">
        <v>29</v>
      </c>
      <c r="B18" s="11"/>
      <c r="C18" s="11"/>
      <c r="D18" s="11"/>
      <c r="E18" s="11"/>
      <c r="F18" s="11"/>
      <c r="G18" s="11"/>
      <c r="H18" s="10"/>
      <c r="I18" s="10"/>
      <c r="J18" s="30" t="s">
        <v>30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10" ht="18.75">
      <c r="A19" s="11"/>
      <c r="B19" s="17" t="s">
        <v>31</v>
      </c>
      <c r="C19" s="17"/>
      <c r="D19" s="17"/>
      <c r="E19" s="17"/>
      <c r="G19" s="17"/>
      <c r="H19" s="17"/>
      <c r="I19" s="17"/>
      <c r="J19" s="12"/>
    </row>
    <row r="20" spans="1:10" ht="18.75">
      <c r="A20" s="11"/>
      <c r="B20" s="17"/>
      <c r="C20" s="17"/>
      <c r="D20" s="17"/>
      <c r="E20" s="17"/>
      <c r="F20" s="24"/>
      <c r="G20" s="17"/>
      <c r="H20" s="17"/>
      <c r="I20" s="17"/>
      <c r="J20" s="12"/>
    </row>
    <row r="21" spans="1:10" ht="15.75">
      <c r="A21" s="17"/>
      <c r="B21" s="17"/>
      <c r="C21" s="17"/>
      <c r="D21" s="17"/>
      <c r="E21" s="17"/>
      <c r="F21" s="25"/>
      <c r="G21" s="17"/>
      <c r="H21" s="17"/>
      <c r="I21" s="17"/>
      <c r="J21" s="12"/>
    </row>
    <row r="22" spans="1:10" ht="15.75">
      <c r="A22" s="17"/>
      <c r="B22" s="17"/>
      <c r="C22" s="17"/>
      <c r="D22" s="17"/>
      <c r="E22" s="17"/>
      <c r="F22" s="24"/>
      <c r="G22" s="17"/>
      <c r="H22" s="17"/>
      <c r="I22" s="17"/>
      <c r="J22" s="12"/>
    </row>
    <row r="23" spans="1:10" ht="15.75">
      <c r="A23" s="17"/>
      <c r="B23" s="17"/>
      <c r="C23" s="17"/>
      <c r="D23" s="17"/>
      <c r="E23" s="17"/>
      <c r="F23" s="17"/>
      <c r="G23" s="17"/>
      <c r="H23" s="17"/>
      <c r="I23" s="17"/>
      <c r="J23" s="26"/>
    </row>
    <row r="24" spans="1:10" ht="15.75">
      <c r="A24" s="17"/>
      <c r="B24" s="17"/>
      <c r="C24" s="17"/>
      <c r="D24" s="17"/>
      <c r="E24" s="17"/>
      <c r="F24" s="17"/>
      <c r="G24" s="17"/>
      <c r="H24" s="17"/>
      <c r="I24" s="17"/>
      <c r="J24" s="26"/>
    </row>
    <row r="25" ht="15.75">
      <c r="J25" s="27"/>
    </row>
    <row r="26" ht="15.75">
      <c r="J26" s="27"/>
    </row>
    <row r="27" ht="15.75">
      <c r="J27" s="27"/>
    </row>
    <row r="28" ht="15.75">
      <c r="J28" s="27"/>
    </row>
    <row r="29" ht="15.75">
      <c r="J29" s="27"/>
    </row>
    <row r="30" ht="15.75">
      <c r="J30" s="27"/>
    </row>
    <row r="31" ht="15.75">
      <c r="J31" s="27"/>
    </row>
    <row r="32" ht="15.75">
      <c r="J32" s="27"/>
    </row>
    <row r="33" ht="15.75">
      <c r="J33" s="27"/>
    </row>
    <row r="34" spans="3:10" ht="15.75">
      <c r="C34" s="25"/>
      <c r="J34" s="27"/>
    </row>
    <row r="35" ht="15.75">
      <c r="J35" s="27"/>
    </row>
    <row r="36" ht="15.75">
      <c r="J36" s="27"/>
    </row>
    <row r="37" ht="15.75">
      <c r="J37" s="27"/>
    </row>
    <row r="38" ht="15.75">
      <c r="J38" s="27"/>
    </row>
    <row r="39" ht="15.75">
      <c r="J39" s="27"/>
    </row>
    <row r="40" ht="15.75">
      <c r="J40" s="27"/>
    </row>
    <row r="41" ht="15.75">
      <c r="J41" s="27"/>
    </row>
    <row r="42" ht="15.75">
      <c r="J42" s="27"/>
    </row>
    <row r="43" ht="15.75">
      <c r="J43" s="27"/>
    </row>
    <row r="44" ht="15.75">
      <c r="J44" s="27"/>
    </row>
    <row r="45" ht="15.75">
      <c r="J45" s="27"/>
    </row>
    <row r="46" ht="15.75">
      <c r="J46" s="27"/>
    </row>
    <row r="47" ht="15.75">
      <c r="J47" s="27"/>
    </row>
    <row r="48" ht="15.75">
      <c r="J48" s="27"/>
    </row>
    <row r="49" ht="15.75">
      <c r="J49" s="27"/>
    </row>
    <row r="50" ht="15.75">
      <c r="J50" s="27"/>
    </row>
    <row r="51" ht="15.75">
      <c r="J51" s="27"/>
    </row>
    <row r="52" ht="15.75">
      <c r="J52" s="27"/>
    </row>
    <row r="53" ht="15.75">
      <c r="J53" s="27"/>
    </row>
    <row r="54" ht="15.75">
      <c r="J54" s="27"/>
    </row>
    <row r="55" ht="15.75">
      <c r="J55" s="27"/>
    </row>
    <row r="56" ht="15.75">
      <c r="J56" s="27"/>
    </row>
    <row r="57" ht="15.75">
      <c r="J57" s="27"/>
    </row>
    <row r="58" ht="15.75">
      <c r="J58" s="27"/>
    </row>
    <row r="59" ht="15.75">
      <c r="J59" s="27"/>
    </row>
    <row r="60" ht="15.75">
      <c r="J60" s="27"/>
    </row>
    <row r="61" ht="15.75">
      <c r="J61" s="27"/>
    </row>
    <row r="62" ht="15.75">
      <c r="J62" s="27"/>
    </row>
    <row r="63" ht="15.75">
      <c r="J63" s="27"/>
    </row>
    <row r="64" ht="15.75">
      <c r="J64" s="27"/>
    </row>
    <row r="65" ht="15.75">
      <c r="J65" s="27"/>
    </row>
    <row r="66" ht="15.75">
      <c r="J66" s="27"/>
    </row>
    <row r="67" ht="15.75">
      <c r="J67" s="27"/>
    </row>
    <row r="68" ht="15.75">
      <c r="J68" s="27"/>
    </row>
    <row r="69" ht="15.75">
      <c r="J69" s="27"/>
    </row>
    <row r="70" ht="15.75">
      <c r="J70" s="27"/>
    </row>
    <row r="71" ht="15.75">
      <c r="J71" s="27"/>
    </row>
    <row r="72" ht="15.75">
      <c r="J72" s="27"/>
    </row>
    <row r="73" ht="15.75">
      <c r="J73" s="27"/>
    </row>
    <row r="74" ht="15.75">
      <c r="J74" s="27"/>
    </row>
    <row r="75" ht="15.75">
      <c r="J75" s="27"/>
    </row>
    <row r="76" ht="15.75">
      <c r="J76" s="27"/>
    </row>
    <row r="77" ht="15.75">
      <c r="J77" s="27"/>
    </row>
    <row r="78" ht="15.75">
      <c r="J78" s="27"/>
    </row>
    <row r="79" ht="15.75">
      <c r="J79" s="27"/>
    </row>
    <row r="80" ht="15.75">
      <c r="J80" s="27"/>
    </row>
    <row r="81" ht="15.75">
      <c r="J81" s="27"/>
    </row>
    <row r="82" ht="15.75">
      <c r="J82" s="27"/>
    </row>
    <row r="83" ht="15.75">
      <c r="J83" s="27"/>
    </row>
    <row r="84" ht="15.75">
      <c r="J84" s="27"/>
    </row>
    <row r="85" ht="15.75">
      <c r="J85" s="27"/>
    </row>
    <row r="86" ht="15.75">
      <c r="J86" s="27"/>
    </row>
    <row r="87" ht="15.75">
      <c r="J87" s="27"/>
    </row>
    <row r="88" ht="15.75">
      <c r="J88" s="27"/>
    </row>
    <row r="89" ht="15.75">
      <c r="J89" s="27"/>
    </row>
    <row r="90" ht="15.75">
      <c r="J90" s="27"/>
    </row>
    <row r="91" ht="15.75">
      <c r="J91" s="27"/>
    </row>
    <row r="92" ht="15.75">
      <c r="J92" s="27"/>
    </row>
    <row r="93" ht="15.75">
      <c r="J93" s="27"/>
    </row>
    <row r="94" ht="15.75">
      <c r="J94" s="27"/>
    </row>
  </sheetData>
  <sheetProtection/>
  <mergeCells count="10"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J3:J4"/>
  </mergeCells>
  <printOptions/>
  <pageMargins left="0.28" right="0.2" top="1" bottom="1" header="0.5" footer="0.5"/>
  <pageSetup horizontalDpi="1200" verticalDpi="12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2011-03-20T08:53:16Z</cp:lastPrinted>
  <dcterms:created xsi:type="dcterms:W3CDTF">1996-10-14T23:33:28Z</dcterms:created>
  <dcterms:modified xsi:type="dcterms:W3CDTF">2011-03-20T08:53:22Z</dcterms:modified>
  <cp:category/>
  <cp:version/>
  <cp:contentType/>
  <cp:contentStatus/>
</cp:coreProperties>
</file>