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325" yWindow="150" windowWidth="12000" windowHeight="10065"/>
  </bookViews>
  <sheets>
    <sheet name="00" sheetId="1" r:id="rId1"/>
    <sheet name="Sheet2" sheetId="2" r:id="rId2"/>
    <sheet name="Sheet3" sheetId="3" r:id="rId3"/>
  </sheets>
  <definedNames>
    <definedName name="_xlnm.Print_Area" localSheetId="0">'00'!$A$1:$L$22</definedName>
  </definedNames>
  <calcPr calcId="145621"/>
</workbook>
</file>

<file path=xl/calcChain.xml><?xml version="1.0" encoding="utf-8"?>
<calcChain xmlns="http://schemas.openxmlformats.org/spreadsheetml/2006/main">
  <c r="H20" i="1" l="1"/>
  <c r="C20" i="1" l="1"/>
  <c r="D20" i="1" l="1"/>
  <c r="E20" i="1"/>
  <c r="F20" i="1" l="1"/>
  <c r="G20" i="1"/>
  <c r="J20" i="1" l="1"/>
  <c r="I20" i="1"/>
  <c r="K20" i="1" l="1"/>
</calcChain>
</file>

<file path=xl/sharedStrings.xml><?xml version="1.0" encoding="utf-8"?>
<sst xmlns="http://schemas.openxmlformats.org/spreadsheetml/2006/main" count="53" uniqueCount="40">
  <si>
    <t>الشهر</t>
  </si>
  <si>
    <t xml:space="preserve"> التغير النسبي </t>
  </si>
  <si>
    <t>Month</t>
  </si>
  <si>
    <t>أجنبي</t>
  </si>
  <si>
    <t>أردني</t>
  </si>
  <si>
    <t>المجموع</t>
  </si>
  <si>
    <t>Foreign</t>
  </si>
  <si>
    <t>Jordanian</t>
  </si>
  <si>
    <t>Total</t>
  </si>
  <si>
    <t xml:space="preserve">المجموع </t>
  </si>
  <si>
    <t>المصدر : وزارة السياحة و الاثار</t>
  </si>
  <si>
    <t xml:space="preserve">Source : Ministry of Tourism &amp; Antiquities </t>
  </si>
  <si>
    <t>2019*</t>
  </si>
  <si>
    <t>Relative Change19/18*</t>
  </si>
  <si>
    <t xml:space="preserve">جدول 17.5 عدد زوار موقع عراق الامير الشهري حسب الجنسية 2018 - 2019 *    </t>
  </si>
  <si>
    <t>Table 5.17 Monthly Number of Visitors to Iraq AL-Amir by Nationality, 2018 -2019*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</si>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</sst>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3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164" fontId="6" fillId="2" borderId="20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 readingOrder="2"/>
    </xf>
    <xf numFmtId="0" fontId="9" fillId="2" borderId="0" xfId="0" applyFont="1" applyFill="1"/>
    <xf numFmtId="3" fontId="5" fillId="2" borderId="0" xfId="0" applyNumberFormat="1" applyFont="1" applyFill="1" applyBorder="1" applyAlignment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" fillId="2" borderId="0" xfId="0" applyFont="1" applyFill="1" applyAlignment="1">
      <alignment vertical="center" textRotation="90" readingOrder="1"/>
    </xf>
    <xf numFmtId="3" fontId="6" fillId="2" borderId="0" xfId="0" applyNumberFormat="1" applyFont="1" applyFill="1" applyBorder="1" applyAlignment="1">
      <alignment horizontal="center"/>
    </xf>
    <xf numFmtId="3" fontId="6" fillId="2" borderId="28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tabSelected="1" topLeftCell="B10" workbookViewId="0">
      <selection activeCell="G26" sqref="G26"/>
    </sheetView>
  </sheetViews>
  <sheetFormatPr defaultColWidth="9" defaultRowHeight="12.75" x14ac:dyDescent="0.2"/>
  <cols>
    <col min="1" max="1" width="4.875" style="4" customWidth="1"/>
    <col min="2" max="8" width="9" style="5"/>
    <col min="9" max="11" width="9" style="4"/>
    <col min="12" max="12" width="9" style="5"/>
    <col min="13" max="16384" width="9" style="4"/>
  </cols>
  <sheetData>
    <row r="1" spans="1:19" s="1" customFormat="1" ht="26.25" customHeight="1" x14ac:dyDescent="0.25">
      <c r="A1" s="33"/>
      <c r="B1" s="43" t="s">
        <v>14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9" s="1" customFormat="1" ht="15.75" x14ac:dyDescent="0.25">
      <c r="A2" s="33"/>
      <c r="B2" s="43" t="s">
        <v>15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9" s="1" customFormat="1" ht="13.5" thickBot="1" x14ac:dyDescent="0.25">
      <c r="A3" s="33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9" s="3" customFormat="1" ht="15.75" x14ac:dyDescent="0.25">
      <c r="A4" s="33"/>
      <c r="B4" s="44" t="s">
        <v>0</v>
      </c>
      <c r="C4" s="47">
        <v>2018</v>
      </c>
      <c r="D4" s="48"/>
      <c r="E4" s="49"/>
      <c r="F4" s="47" t="s">
        <v>12</v>
      </c>
      <c r="G4" s="48"/>
      <c r="H4" s="49"/>
      <c r="I4" s="53" t="s">
        <v>1</v>
      </c>
      <c r="J4" s="54"/>
      <c r="K4" s="55"/>
      <c r="L4" s="44" t="s">
        <v>2</v>
      </c>
      <c r="S4" s="4"/>
    </row>
    <row r="5" spans="1:19" s="5" customFormat="1" ht="13.5" thickBot="1" x14ac:dyDescent="0.25">
      <c r="A5" s="33"/>
      <c r="B5" s="45"/>
      <c r="C5" s="50"/>
      <c r="D5" s="51"/>
      <c r="E5" s="52"/>
      <c r="F5" s="50"/>
      <c r="G5" s="51"/>
      <c r="H5" s="52"/>
      <c r="I5" s="56" t="s">
        <v>13</v>
      </c>
      <c r="J5" s="57"/>
      <c r="K5" s="58"/>
      <c r="L5" s="45"/>
    </row>
    <row r="6" spans="1:19" s="5" customFormat="1" ht="14.25" x14ac:dyDescent="0.2">
      <c r="A6" s="33"/>
      <c r="B6" s="45"/>
      <c r="C6" s="36" t="s">
        <v>3</v>
      </c>
      <c r="D6" s="37" t="s">
        <v>4</v>
      </c>
      <c r="E6" s="38" t="s">
        <v>5</v>
      </c>
      <c r="F6" s="36" t="s">
        <v>3</v>
      </c>
      <c r="G6" s="37" t="s">
        <v>4</v>
      </c>
      <c r="H6" s="38" t="s">
        <v>5</v>
      </c>
      <c r="I6" s="6" t="s">
        <v>3</v>
      </c>
      <c r="J6" s="7" t="s">
        <v>4</v>
      </c>
      <c r="K6" s="8" t="s">
        <v>5</v>
      </c>
      <c r="L6" s="45"/>
    </row>
    <row r="7" spans="1:19" ht="22.5" customHeight="1" thickBot="1" x14ac:dyDescent="0.25">
      <c r="A7" s="33"/>
      <c r="B7" s="46"/>
      <c r="C7" s="9" t="s">
        <v>6</v>
      </c>
      <c r="D7" s="39" t="s">
        <v>7</v>
      </c>
      <c r="E7" s="11" t="s">
        <v>8</v>
      </c>
      <c r="F7" s="9" t="s">
        <v>6</v>
      </c>
      <c r="G7" s="39" t="s">
        <v>7</v>
      </c>
      <c r="H7" s="11" t="s">
        <v>8</v>
      </c>
      <c r="I7" s="9" t="s">
        <v>6</v>
      </c>
      <c r="J7" s="10" t="s">
        <v>7</v>
      </c>
      <c r="K7" s="11" t="s">
        <v>8</v>
      </c>
      <c r="L7" s="46"/>
    </row>
    <row r="8" spans="1:19" ht="28.5" customHeight="1" x14ac:dyDescent="0.25">
      <c r="A8" s="33"/>
      <c r="B8" s="12" t="s">
        <v>16</v>
      </c>
      <c r="C8" s="34">
        <v>50</v>
      </c>
      <c r="D8" s="40">
        <v>0</v>
      </c>
      <c r="E8" s="35">
        <v>50</v>
      </c>
      <c r="F8" s="34">
        <v>50</v>
      </c>
      <c r="G8" s="40">
        <v>0</v>
      </c>
      <c r="H8" s="35">
        <v>50</v>
      </c>
      <c r="I8" s="13">
        <v>0</v>
      </c>
      <c r="J8" s="14" t="e">
        <v>#DIV/0!</v>
      </c>
      <c r="K8" s="15">
        <v>0</v>
      </c>
      <c r="L8" s="16" t="s">
        <v>17</v>
      </c>
    </row>
    <row r="9" spans="1:19" ht="27" customHeight="1" x14ac:dyDescent="0.25">
      <c r="A9" s="33"/>
      <c r="B9" s="17" t="s">
        <v>18</v>
      </c>
      <c r="C9" s="34">
        <v>50</v>
      </c>
      <c r="D9" s="41">
        <v>100</v>
      </c>
      <c r="E9" s="35">
        <v>150</v>
      </c>
      <c r="F9" s="34">
        <v>100</v>
      </c>
      <c r="G9" s="41">
        <v>50</v>
      </c>
      <c r="H9" s="35">
        <v>150</v>
      </c>
      <c r="I9" s="18">
        <v>1</v>
      </c>
      <c r="J9" s="19">
        <v>-0.5</v>
      </c>
      <c r="K9" s="20">
        <v>0</v>
      </c>
      <c r="L9" s="21" t="s">
        <v>19</v>
      </c>
    </row>
    <row r="10" spans="1:19" ht="27" customHeight="1" x14ac:dyDescent="0.25">
      <c r="A10" s="33"/>
      <c r="B10" s="17" t="s">
        <v>20</v>
      </c>
      <c r="C10" s="34">
        <v>150</v>
      </c>
      <c r="D10" s="41">
        <v>150</v>
      </c>
      <c r="E10" s="35">
        <v>300</v>
      </c>
      <c r="F10" s="34">
        <v>0</v>
      </c>
      <c r="G10" s="41">
        <v>0</v>
      </c>
      <c r="H10" s="35">
        <v>0</v>
      </c>
      <c r="I10" s="18">
        <v>-1</v>
      </c>
      <c r="J10" s="19">
        <v>-1</v>
      </c>
      <c r="K10" s="20">
        <v>-1</v>
      </c>
      <c r="L10" s="21" t="s">
        <v>21</v>
      </c>
    </row>
    <row r="11" spans="1:19" ht="27" customHeight="1" x14ac:dyDescent="0.25">
      <c r="A11" s="33"/>
      <c r="B11" s="17" t="s">
        <v>22</v>
      </c>
      <c r="C11" s="34">
        <v>300</v>
      </c>
      <c r="D11" s="41">
        <v>0</v>
      </c>
      <c r="E11" s="35">
        <v>300</v>
      </c>
      <c r="F11" s="34">
        <v>450</v>
      </c>
      <c r="G11" s="41">
        <v>150</v>
      </c>
      <c r="H11" s="35">
        <v>600</v>
      </c>
      <c r="I11" s="18">
        <v>0.5</v>
      </c>
      <c r="J11" s="19" t="e">
        <v>#DIV/0!</v>
      </c>
      <c r="K11" s="20">
        <v>1</v>
      </c>
      <c r="L11" s="21" t="s">
        <v>23</v>
      </c>
    </row>
    <row r="12" spans="1:19" ht="27" customHeight="1" x14ac:dyDescent="0.25">
      <c r="A12" s="33"/>
      <c r="B12" s="17" t="s">
        <v>24</v>
      </c>
      <c r="C12" s="34">
        <v>250</v>
      </c>
      <c r="D12" s="41">
        <v>50</v>
      </c>
      <c r="E12" s="35">
        <v>300</v>
      </c>
      <c r="F12" s="34">
        <v>250</v>
      </c>
      <c r="G12" s="41">
        <v>60</v>
      </c>
      <c r="H12" s="35">
        <v>310</v>
      </c>
      <c r="I12" s="18">
        <v>0</v>
      </c>
      <c r="J12" s="19">
        <v>0.2</v>
      </c>
      <c r="K12" s="20">
        <v>3.3333333333333333E-2</v>
      </c>
      <c r="L12" s="21" t="s">
        <v>25</v>
      </c>
    </row>
    <row r="13" spans="1:19" ht="27" customHeight="1" x14ac:dyDescent="0.25">
      <c r="A13" s="33"/>
      <c r="B13" s="17" t="s">
        <v>26</v>
      </c>
      <c r="C13" s="34">
        <v>100</v>
      </c>
      <c r="D13" s="41">
        <v>0</v>
      </c>
      <c r="E13" s="35">
        <v>100</v>
      </c>
      <c r="F13" s="34">
        <v>150</v>
      </c>
      <c r="G13" s="41">
        <v>0</v>
      </c>
      <c r="H13" s="35">
        <v>150</v>
      </c>
      <c r="I13" s="18">
        <v>0.5</v>
      </c>
      <c r="J13" s="19" t="e">
        <v>#DIV/0!</v>
      </c>
      <c r="K13" s="20">
        <v>0.5</v>
      </c>
      <c r="L13" s="21" t="s">
        <v>27</v>
      </c>
    </row>
    <row r="14" spans="1:19" ht="27" customHeight="1" x14ac:dyDescent="0.25">
      <c r="A14" s="33"/>
      <c r="B14" s="17" t="s">
        <v>28</v>
      </c>
      <c r="C14" s="34">
        <v>50</v>
      </c>
      <c r="D14" s="41">
        <v>0</v>
      </c>
      <c r="E14" s="35">
        <v>50</v>
      </c>
      <c r="F14" s="34">
        <v>0</v>
      </c>
      <c r="G14" s="41">
        <v>0</v>
      </c>
      <c r="H14" s="35">
        <v>0</v>
      </c>
      <c r="I14" s="18">
        <v>-1</v>
      </c>
      <c r="J14" s="19" t="e">
        <v>#DIV/0!</v>
      </c>
      <c r="K14" s="20">
        <v>-1</v>
      </c>
      <c r="L14" s="21" t="s">
        <v>29</v>
      </c>
    </row>
    <row r="15" spans="1:19" ht="27" customHeight="1" x14ac:dyDescent="0.25">
      <c r="A15" s="33"/>
      <c r="B15" s="17" t="s">
        <v>30</v>
      </c>
      <c r="C15" s="34">
        <v>0</v>
      </c>
      <c r="D15" s="41">
        <v>0</v>
      </c>
      <c r="E15" s="35">
        <v>0</v>
      </c>
      <c r="F15" s="34">
        <v>50</v>
      </c>
      <c r="G15" s="41">
        <v>0</v>
      </c>
      <c r="H15" s="35">
        <v>50</v>
      </c>
      <c r="I15" s="18" t="e">
        <v>#DIV/0!</v>
      </c>
      <c r="J15" s="19" t="e">
        <v>#DIV/0!</v>
      </c>
      <c r="K15" s="20" t="e">
        <v>#DIV/0!</v>
      </c>
      <c r="L15" s="21" t="s">
        <v>31</v>
      </c>
    </row>
    <row r="16" spans="1:19" ht="27" customHeight="1" x14ac:dyDescent="0.25">
      <c r="A16" s="33"/>
      <c r="B16" s="17" t="s">
        <v>32</v>
      </c>
      <c r="C16" s="34">
        <v>50</v>
      </c>
      <c r="D16" s="41">
        <v>0</v>
      </c>
      <c r="E16" s="35">
        <v>50</v>
      </c>
      <c r="F16" s="34">
        <v>350</v>
      </c>
      <c r="G16" s="41">
        <v>50</v>
      </c>
      <c r="H16" s="35">
        <v>400</v>
      </c>
      <c r="I16" s="18">
        <v>6</v>
      </c>
      <c r="J16" s="19" t="e">
        <v>#DIV/0!</v>
      </c>
      <c r="K16" s="20">
        <v>7</v>
      </c>
      <c r="L16" s="21" t="s">
        <v>33</v>
      </c>
    </row>
    <row r="17" spans="1:12" ht="27" customHeight="1" x14ac:dyDescent="0.25">
      <c r="A17" s="33"/>
      <c r="B17" s="17" t="s">
        <v>34</v>
      </c>
      <c r="C17" s="34">
        <v>350</v>
      </c>
      <c r="D17" s="41">
        <v>0</v>
      </c>
      <c r="E17" s="35">
        <v>350</v>
      </c>
      <c r="F17" s="34">
        <v>350</v>
      </c>
      <c r="G17" s="41">
        <v>0</v>
      </c>
      <c r="H17" s="35">
        <v>350</v>
      </c>
      <c r="I17" s="18">
        <v>0</v>
      </c>
      <c r="J17" s="19" t="e">
        <v>#DIV/0!</v>
      </c>
      <c r="K17" s="20">
        <v>0</v>
      </c>
      <c r="L17" s="21" t="s">
        <v>35</v>
      </c>
    </row>
    <row r="18" spans="1:12" ht="27" customHeight="1" x14ac:dyDescent="0.25">
      <c r="A18" s="33"/>
      <c r="B18" s="17" t="s">
        <v>36</v>
      </c>
      <c r="C18" s="34">
        <v>150</v>
      </c>
      <c r="D18" s="41">
        <v>0</v>
      </c>
      <c r="E18" s="35">
        <v>150</v>
      </c>
      <c r="F18" s="34">
        <v>450</v>
      </c>
      <c r="G18" s="41">
        <v>0</v>
      </c>
      <c r="H18" s="35">
        <v>450</v>
      </c>
      <c r="I18" s="18">
        <v>2</v>
      </c>
      <c r="J18" s="19" t="e">
        <v>#DIV/0!</v>
      </c>
      <c r="K18" s="20">
        <v>2</v>
      </c>
      <c r="L18" s="21" t="s">
        <v>37</v>
      </c>
    </row>
    <row r="19" spans="1:12" ht="28.5" customHeight="1" thickBot="1" x14ac:dyDescent="0.3">
      <c r="A19" s="33"/>
      <c r="B19" s="17" t="s">
        <v>38</v>
      </c>
      <c r="C19" s="34">
        <v>50</v>
      </c>
      <c r="D19" s="41">
        <v>0</v>
      </c>
      <c r="E19" s="35">
        <v>50</v>
      </c>
      <c r="F19" s="34">
        <v>250</v>
      </c>
      <c r="G19" s="41">
        <v>0</v>
      </c>
      <c r="H19" s="35">
        <v>250</v>
      </c>
      <c r="I19" s="18">
        <v>4</v>
      </c>
      <c r="J19" s="19" t="e">
        <v>#DIV/0!</v>
      </c>
      <c r="K19" s="20">
        <v>4</v>
      </c>
      <c r="L19" s="21" t="s">
        <v>39</v>
      </c>
    </row>
    <row r="20" spans="1:12" ht="49.5" customHeight="1" thickBot="1" x14ac:dyDescent="0.25">
      <c r="A20" s="33"/>
      <c r="B20" s="22" t="s">
        <v>9</v>
      </c>
      <c r="C20" s="23">
        <f>SUM(C8:C19)</f>
        <v>1550</v>
      </c>
      <c r="D20" s="23">
        <f t="shared" ref="D20:H20" si="0">SUM(D8:D19)</f>
        <v>300</v>
      </c>
      <c r="E20" s="23">
        <f t="shared" si="0"/>
        <v>1850</v>
      </c>
      <c r="F20" s="23">
        <f t="shared" si="0"/>
        <v>2450</v>
      </c>
      <c r="G20" s="23">
        <f t="shared" si="0"/>
        <v>310</v>
      </c>
      <c r="H20" s="23">
        <f>SUM(H8:H19)</f>
        <v>2760</v>
      </c>
      <c r="I20" s="24">
        <f>(F20-C20)/C20</f>
        <v>0.58064516129032262</v>
      </c>
      <c r="J20" s="25">
        <f>(G20-D20)/D20</f>
        <v>3.3333333333333333E-2</v>
      </c>
      <c r="K20" s="26">
        <f>(H20-E20)/E20</f>
        <v>0.49189189189189192</v>
      </c>
      <c r="L20" s="27" t="s">
        <v>8</v>
      </c>
    </row>
    <row r="21" spans="1:12" x14ac:dyDescent="0.2">
      <c r="A21" s="33"/>
      <c r="B21" s="59" t="s">
        <v>10</v>
      </c>
      <c r="C21" s="59"/>
      <c r="D21" s="59"/>
      <c r="J21" s="42" t="s">
        <v>11</v>
      </c>
      <c r="K21" s="42"/>
      <c r="L21" s="42"/>
    </row>
    <row r="22" spans="1:12" s="29" customFormat="1" ht="15.75" x14ac:dyDescent="0.25">
      <c r="A22" s="33"/>
      <c r="B22" s="28"/>
      <c r="D22" s="30"/>
      <c r="E22" s="30"/>
      <c r="F22" s="28"/>
      <c r="I22" s="31"/>
      <c r="J22" s="31"/>
      <c r="K22" s="31"/>
      <c r="L22" s="32"/>
    </row>
    <row r="23" spans="1:12" x14ac:dyDescent="0.2">
      <c r="A23" s="33"/>
    </row>
    <row r="24" spans="1:12" x14ac:dyDescent="0.2">
      <c r="A24" s="33"/>
    </row>
    <row r="25" spans="1:12" x14ac:dyDescent="0.2">
      <c r="A25" s="33"/>
    </row>
    <row r="26" spans="1:12" x14ac:dyDescent="0.2">
      <c r="A26" s="33"/>
    </row>
    <row r="27" spans="1:12" x14ac:dyDescent="0.2">
      <c r="A27" s="33"/>
    </row>
    <row r="28" spans="1:12" x14ac:dyDescent="0.2">
      <c r="A28" s="33"/>
    </row>
    <row r="29" spans="1:12" x14ac:dyDescent="0.2">
      <c r="A29" s="33"/>
    </row>
    <row r="30" spans="1:12" x14ac:dyDescent="0.2">
      <c r="A30" s="33"/>
    </row>
    <row r="31" spans="1:12" x14ac:dyDescent="0.2">
      <c r="A31" s="33"/>
    </row>
    <row r="32" spans="1:12" x14ac:dyDescent="0.2">
      <c r="A32" s="33"/>
    </row>
    <row r="33" spans="1:1" x14ac:dyDescent="0.2">
      <c r="A33" s="33"/>
    </row>
    <row r="34" spans="1:1" x14ac:dyDescent="0.2">
      <c r="A34" s="33"/>
    </row>
  </sheetData>
  <mergeCells count="10">
    <mergeCell ref="J21:L21"/>
    <mergeCell ref="B1:L1"/>
    <mergeCell ref="B2:L2"/>
    <mergeCell ref="B4:B7"/>
    <mergeCell ref="C4:E5"/>
    <mergeCell ref="F4:H5"/>
    <mergeCell ref="I4:K4"/>
    <mergeCell ref="L4:L7"/>
    <mergeCell ref="I5:K5"/>
    <mergeCell ref="B21:D2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00</vt:lpstr>
      <vt:lpstr>Sheet2</vt:lpstr>
      <vt:lpstr>Sheet3</vt:lpstr>
      <vt:lpstr>'00'!Print_Area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2020-01-28T08:53:22Z</dcterms:modified>
</cp:coreProperties>
</file>