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0455" windowHeight="9615" firstSheet="1" activeTab="1"/>
  </bookViews>
  <sheets>
    <sheet name="Sheet1" sheetId="1" r:id="rId1"/>
    <sheet name="salt" sheetId="2" r:id="rId2"/>
  </sheets>
  <definedNames>
    <definedName name="_xlnm.Print_Area" localSheetId="1">'salt'!$A$1:$L$22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<sst xmlns="http://schemas.openxmlformats.org/spreadsheetml/2006/main" count="93" uniqueCount="55">
  <si>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</si>
  <si>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</si>
  <si>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</si>
  <si>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</si>
  <si>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</si>
  <si>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</si>
  <si>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</si>
  <si>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</si>
  <si>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</si>
  <si>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</si>
  <si>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</si>
  <si>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</si>
  <si>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</si>
  <si>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</si>
  <si>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</si>
  <si>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</si>
  <si>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</si>
  <si>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</si>
  <si>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</si>
  <si>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</si>
  <si>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</si>
  <si>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</si>
  <si>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</si>
  <si>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</si>
  <si>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</si>
  <si>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</si>
  <si>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</si>
  <si>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</si>
  <si>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</si>
  <si>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</si>
  <si>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</si>
  <si>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</si>
  <si>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</si>
  <si>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</si>
  <si>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جدول 18.5 عدد زوار متحف السلط الشهري حسب الجنسية 2018 - 2019 *</t>
  </si>
  <si>
    <t>Table 5.18Monthly Number of Visitors to Salt Museum by Nationality, 2018-2019*</t>
  </si>
  <si>
    <t>2019*</t>
  </si>
  <si>
    <t>Relative Change 19/18*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</si>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</sst>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1" fillId="39" borderId="13" xfId="0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center" vertical="center"/>
    </xf>
    <xf numFmtId="208" fontId="5" fillId="38" borderId="26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7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2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 horizontal="left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208" fontId="12" fillId="38" borderId="30" xfId="0" applyNumberFormat="1" applyFont="1" applyFill="1" applyBorder="1" applyAlignment="1">
      <alignment horizontal="center"/>
    </xf>
    <xf numFmtId="208" fontId="12" fillId="38" borderId="31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2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8" t="s">
        <v>18</v>
      </c>
      <c r="C1" s="59"/>
      <c r="D1" s="60"/>
      <c r="E1" s="61" t="s">
        <v>1</v>
      </c>
      <c r="F1" s="62"/>
      <c r="G1" s="63"/>
      <c r="H1" s="58" t="s">
        <v>2</v>
      </c>
      <c r="I1" s="59"/>
      <c r="J1" s="60"/>
      <c r="K1" s="58" t="s">
        <v>3</v>
      </c>
      <c r="L1" s="59"/>
      <c r="M1" s="60"/>
      <c r="N1" s="58" t="s">
        <v>4</v>
      </c>
      <c r="O1" s="59"/>
      <c r="P1" s="60"/>
      <c r="Q1" s="58" t="s">
        <v>5</v>
      </c>
      <c r="R1" s="59"/>
      <c r="S1" s="60"/>
      <c r="T1" s="58" t="s">
        <v>6</v>
      </c>
      <c r="U1" s="59"/>
      <c r="V1" s="6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rightToLeft="1" tabSelected="1" zoomScalePageLayoutView="0" workbookViewId="0" topLeftCell="A7">
      <selection activeCell="A26" sqref="A26"/>
    </sheetView>
  </sheetViews>
  <sheetFormatPr defaultColWidth="9.140625" defaultRowHeight="12.75"/>
  <cols>
    <col min="1" max="1" width="9.140625" style="35" customWidth="1"/>
    <col min="2" max="8" width="9.140625" style="34" customWidth="1"/>
    <col min="9" max="11" width="9.140625" style="35" customWidth="1"/>
    <col min="12" max="13" width="9.140625" style="34" customWidth="1"/>
    <col min="14" max="16384" width="9.140625" style="35" customWidth="1"/>
  </cols>
  <sheetData>
    <row r="1" spans="1:13" s="32" customFormat="1" ht="23.25" customHeight="1">
      <c r="A1" s="57"/>
      <c r="B1" s="72" t="s">
        <v>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9"/>
    </row>
    <row r="2" spans="1:13" s="32" customFormat="1" ht="15.75">
      <c r="A2" s="57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9"/>
    </row>
    <row r="3" spans="1:13" s="32" customFormat="1" ht="13.5" thickBot="1">
      <c r="A3" s="5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33" customFormat="1" ht="15.75">
      <c r="A4" s="57"/>
      <c r="B4" s="64" t="s">
        <v>22</v>
      </c>
      <c r="C4" s="73">
        <v>2018</v>
      </c>
      <c r="D4" s="74"/>
      <c r="E4" s="75"/>
      <c r="F4" s="73" t="s">
        <v>36</v>
      </c>
      <c r="G4" s="74"/>
      <c r="H4" s="75"/>
      <c r="I4" s="79" t="s">
        <v>33</v>
      </c>
      <c r="J4" s="80"/>
      <c r="K4" s="81"/>
      <c r="L4" s="64" t="s">
        <v>24</v>
      </c>
      <c r="S4" s="35"/>
    </row>
    <row r="5" spans="1:12" s="34" customFormat="1" ht="12.75">
      <c r="A5" s="57"/>
      <c r="B5" s="65"/>
      <c r="C5" s="76"/>
      <c r="D5" s="77"/>
      <c r="E5" s="78"/>
      <c r="F5" s="76"/>
      <c r="G5" s="77"/>
      <c r="H5" s="78"/>
      <c r="I5" s="67" t="s">
        <v>37</v>
      </c>
      <c r="J5" s="68"/>
      <c r="K5" s="69"/>
      <c r="L5" s="65"/>
    </row>
    <row r="6" spans="1:12" s="34" customFormat="1" ht="14.25">
      <c r="A6" s="57"/>
      <c r="B6" s="65"/>
      <c r="C6" s="36" t="s">
        <v>28</v>
      </c>
      <c r="D6" s="37" t="s">
        <v>29</v>
      </c>
      <c r="E6" s="38" t="s">
        <v>30</v>
      </c>
      <c r="F6" s="36" t="s">
        <v>28</v>
      </c>
      <c r="G6" s="37" t="s">
        <v>29</v>
      </c>
      <c r="H6" s="38" t="s">
        <v>30</v>
      </c>
      <c r="I6" s="36" t="s">
        <v>28</v>
      </c>
      <c r="J6" s="37" t="s">
        <v>29</v>
      </c>
      <c r="K6" s="38" t="s">
        <v>30</v>
      </c>
      <c r="L6" s="65"/>
    </row>
    <row r="7" spans="1:13" ht="25.5" customHeight="1" thickBot="1">
      <c r="A7" s="57"/>
      <c r="B7" s="66"/>
      <c r="C7" s="27" t="s">
        <v>26</v>
      </c>
      <c r="D7" s="28" t="s">
        <v>27</v>
      </c>
      <c r="E7" s="52" t="s">
        <v>23</v>
      </c>
      <c r="F7" s="27" t="s">
        <v>26</v>
      </c>
      <c r="G7" s="28" t="s">
        <v>27</v>
      </c>
      <c r="H7" s="52" t="s">
        <v>23</v>
      </c>
      <c r="I7" s="27" t="s">
        <v>26</v>
      </c>
      <c r="J7" s="28" t="s">
        <v>27</v>
      </c>
      <c r="K7" s="29" t="s">
        <v>23</v>
      </c>
      <c r="L7" s="66"/>
      <c r="M7" s="35"/>
    </row>
    <row r="8" spans="1:13" ht="24" customHeight="1">
      <c r="A8" s="57"/>
      <c r="B8" s="23" t="s">
        <v>38</v>
      </c>
      <c r="C8" s="50">
        <v>28</v>
      </c>
      <c r="D8" s="48">
        <v>61</v>
      </c>
      <c r="E8" s="53">
        <v>89</v>
      </c>
      <c r="F8" s="50">
        <v>14</v>
      </c>
      <c r="G8" s="48">
        <v>107</v>
      </c>
      <c r="H8" s="53">
        <v>121</v>
      </c>
      <c r="I8" s="55">
        <v>-0.5</v>
      </c>
      <c r="J8" s="21">
        <v>0.7540983606557377</v>
      </c>
      <c r="K8" s="30">
        <v>0.3595505617977528</v>
      </c>
      <c r="L8" s="25" t="s">
        <v>11</v>
      </c>
      <c r="M8" s="35"/>
    </row>
    <row r="9" spans="1:13" ht="24" customHeight="1">
      <c r="A9" s="57"/>
      <c r="B9" s="24" t="s">
        <v>39</v>
      </c>
      <c r="C9" s="51">
        <v>17</v>
      </c>
      <c r="D9" s="49">
        <v>81</v>
      </c>
      <c r="E9" s="54">
        <v>98</v>
      </c>
      <c r="F9" s="51">
        <v>25</v>
      </c>
      <c r="G9" s="49">
        <v>83</v>
      </c>
      <c r="H9" s="54">
        <v>108</v>
      </c>
      <c r="I9" s="56">
        <v>0.47058823529411764</v>
      </c>
      <c r="J9" s="22">
        <v>0.024691358024691357</v>
      </c>
      <c r="K9" s="31">
        <v>0.10204081632653061</v>
      </c>
      <c r="L9" s="26" t="s">
        <v>12</v>
      </c>
      <c r="M9" s="35"/>
    </row>
    <row r="10" spans="1:13" ht="24" customHeight="1">
      <c r="A10" s="57"/>
      <c r="B10" s="24" t="s">
        <v>40</v>
      </c>
      <c r="C10" s="51">
        <v>67</v>
      </c>
      <c r="D10" s="49">
        <v>108</v>
      </c>
      <c r="E10" s="54">
        <v>175</v>
      </c>
      <c r="F10" s="51">
        <v>15</v>
      </c>
      <c r="G10" s="49">
        <v>61</v>
      </c>
      <c r="H10" s="54">
        <v>76</v>
      </c>
      <c r="I10" s="56">
        <v>-0.7761194029850746</v>
      </c>
      <c r="J10" s="22">
        <v>-0.4351851851851852</v>
      </c>
      <c r="K10" s="31">
        <v>-0.5657142857142857</v>
      </c>
      <c r="L10" s="26" t="s">
        <v>13</v>
      </c>
      <c r="M10" s="35"/>
    </row>
    <row r="11" spans="1:13" ht="24" customHeight="1">
      <c r="A11" s="57"/>
      <c r="B11" s="24" t="s">
        <v>41</v>
      </c>
      <c r="C11" s="51">
        <v>104</v>
      </c>
      <c r="D11" s="49">
        <v>196</v>
      </c>
      <c r="E11" s="54">
        <v>300</v>
      </c>
      <c r="F11" s="51">
        <v>45</v>
      </c>
      <c r="G11" s="49">
        <v>167</v>
      </c>
      <c r="H11" s="54">
        <v>212</v>
      </c>
      <c r="I11" s="56">
        <v>-0.5673076923076923</v>
      </c>
      <c r="J11" s="22">
        <v>-0.14795918367346939</v>
      </c>
      <c r="K11" s="31">
        <v>-0.29333333333333333</v>
      </c>
      <c r="L11" s="26" t="s">
        <v>14</v>
      </c>
      <c r="M11" s="35"/>
    </row>
    <row r="12" spans="1:13" ht="24" customHeight="1">
      <c r="A12" s="57"/>
      <c r="B12" s="24" t="s">
        <v>42</v>
      </c>
      <c r="C12" s="51">
        <v>31</v>
      </c>
      <c r="D12" s="49">
        <v>109</v>
      </c>
      <c r="E12" s="54">
        <v>140</v>
      </c>
      <c r="F12" s="51">
        <v>42</v>
      </c>
      <c r="G12" s="49">
        <v>86</v>
      </c>
      <c r="H12" s="54">
        <v>128</v>
      </c>
      <c r="I12" s="56">
        <v>0.3548387096774194</v>
      </c>
      <c r="J12" s="22">
        <v>-0.21100917431192662</v>
      </c>
      <c r="K12" s="31">
        <v>-0.08571428571428572</v>
      </c>
      <c r="L12" s="26" t="s">
        <v>15</v>
      </c>
      <c r="M12" s="35"/>
    </row>
    <row r="13" spans="1:13" ht="24" customHeight="1">
      <c r="A13" s="57"/>
      <c r="B13" s="24" t="s">
        <v>43</v>
      </c>
      <c r="C13" s="51">
        <v>37</v>
      </c>
      <c r="D13" s="49">
        <v>84</v>
      </c>
      <c r="E13" s="54">
        <v>121</v>
      </c>
      <c r="F13" s="51">
        <v>64</v>
      </c>
      <c r="G13" s="49">
        <v>63</v>
      </c>
      <c r="H13" s="54">
        <v>127</v>
      </c>
      <c r="I13" s="56">
        <v>0.7297297297297297</v>
      </c>
      <c r="J13" s="22">
        <v>-0.25</v>
      </c>
      <c r="K13" s="31">
        <v>0.049586776859504134</v>
      </c>
      <c r="L13" s="26" t="s">
        <v>16</v>
      </c>
      <c r="M13" s="35"/>
    </row>
    <row r="14" spans="1:13" ht="24" customHeight="1">
      <c r="A14" s="57"/>
      <c r="B14" s="24" t="s">
        <v>44</v>
      </c>
      <c r="C14" s="51">
        <v>41</v>
      </c>
      <c r="D14" s="49">
        <v>132</v>
      </c>
      <c r="E14" s="54">
        <v>173</v>
      </c>
      <c r="F14" s="51">
        <v>38</v>
      </c>
      <c r="G14" s="49">
        <v>183</v>
      </c>
      <c r="H14" s="54">
        <v>221</v>
      </c>
      <c r="I14" s="56">
        <v>-0.07317073170731707</v>
      </c>
      <c r="J14" s="22">
        <v>0.38636363636363635</v>
      </c>
      <c r="K14" s="31">
        <v>0.2774566473988439</v>
      </c>
      <c r="L14" s="26" t="s">
        <v>17</v>
      </c>
      <c r="M14" s="35"/>
    </row>
    <row r="15" spans="1:13" ht="24" customHeight="1">
      <c r="A15" s="57"/>
      <c r="B15" s="24" t="s">
        <v>45</v>
      </c>
      <c r="C15" s="51">
        <v>54</v>
      </c>
      <c r="D15" s="49">
        <v>169</v>
      </c>
      <c r="E15" s="54">
        <v>223</v>
      </c>
      <c r="F15" s="51">
        <v>29</v>
      </c>
      <c r="G15" s="49">
        <v>227</v>
      </c>
      <c r="H15" s="54">
        <v>256</v>
      </c>
      <c r="I15" s="56">
        <v>-0.46296296296296297</v>
      </c>
      <c r="J15" s="22">
        <v>0.3431952662721893</v>
      </c>
      <c r="K15" s="31">
        <v>0.14798206278026907</v>
      </c>
      <c r="L15" s="26" t="s">
        <v>46</v>
      </c>
      <c r="M15" s="35"/>
    </row>
    <row r="16" spans="1:13" ht="24" customHeight="1">
      <c r="A16" s="57"/>
      <c r="B16" s="24" t="s">
        <v>47</v>
      </c>
      <c r="C16" s="51">
        <v>64</v>
      </c>
      <c r="D16" s="49">
        <v>113</v>
      </c>
      <c r="E16" s="54">
        <v>177</v>
      </c>
      <c r="F16" s="51">
        <v>30</v>
      </c>
      <c r="G16" s="49">
        <v>148</v>
      </c>
      <c r="H16" s="54">
        <v>178</v>
      </c>
      <c r="I16" s="56">
        <v>-0.53125</v>
      </c>
      <c r="J16" s="22">
        <v>0.30973451327433627</v>
      </c>
      <c r="K16" s="31">
        <v>0.005649717514124294</v>
      </c>
      <c r="L16" s="26" t="s">
        <v>48</v>
      </c>
      <c r="M16" s="35"/>
    </row>
    <row r="17" spans="1:13" ht="24" customHeight="1">
      <c r="A17" s="57"/>
      <c r="B17" s="24" t="s">
        <v>49</v>
      </c>
      <c r="C17" s="51">
        <v>124</v>
      </c>
      <c r="D17" s="49">
        <v>112</v>
      </c>
      <c r="E17" s="54">
        <v>236</v>
      </c>
      <c r="F17" s="51">
        <v>86</v>
      </c>
      <c r="G17" s="49">
        <v>112</v>
      </c>
      <c r="H17" s="54">
        <v>198</v>
      </c>
      <c r="I17" s="56">
        <v>-0.3064516129032258</v>
      </c>
      <c r="J17" s="22">
        <v>0</v>
      </c>
      <c r="K17" s="31">
        <v>-0.16101694915254236</v>
      </c>
      <c r="L17" s="26" t="s">
        <v>50</v>
      </c>
      <c r="M17" s="35"/>
    </row>
    <row r="18" spans="1:13" ht="24" customHeight="1">
      <c r="A18" s="57"/>
      <c r="B18" s="24" t="s">
        <v>51</v>
      </c>
      <c r="C18" s="51">
        <v>75</v>
      </c>
      <c r="D18" s="49">
        <v>93</v>
      </c>
      <c r="E18" s="54">
        <v>168</v>
      </c>
      <c r="F18" s="51">
        <v>45</v>
      </c>
      <c r="G18" s="49">
        <v>99</v>
      </c>
      <c r="H18" s="54">
        <v>144</v>
      </c>
      <c r="I18" s="56">
        <v>-0.4</v>
      </c>
      <c r="J18" s="22">
        <v>0.06451612903225806</v>
      </c>
      <c r="K18" s="31">
        <v>-0.14285714285714285</v>
      </c>
      <c r="L18" s="26" t="s">
        <v>52</v>
      </c>
      <c r="M18" s="35"/>
    </row>
    <row r="19" spans="1:13" ht="24" customHeight="1" thickBot="1">
      <c r="A19" s="57"/>
      <c r="B19" s="24" t="s">
        <v>53</v>
      </c>
      <c r="C19" s="51">
        <v>32</v>
      </c>
      <c r="D19" s="49">
        <v>72</v>
      </c>
      <c r="E19" s="54">
        <v>104</v>
      </c>
      <c r="F19" s="51">
        <v>28</v>
      </c>
      <c r="G19" s="49">
        <v>90</v>
      </c>
      <c r="H19" s="54">
        <v>118</v>
      </c>
      <c r="I19" s="56">
        <v>-0.125</v>
      </c>
      <c r="J19" s="22">
        <v>0.25</v>
      </c>
      <c r="K19" s="31">
        <v>0.1346153846153846</v>
      </c>
      <c r="L19" s="26" t="s">
        <v>54</v>
      </c>
      <c r="M19" s="35"/>
    </row>
    <row r="20" spans="1:13" ht="44.25" customHeight="1" thickBot="1">
      <c r="A20" s="57"/>
      <c r="B20" s="40" t="s">
        <v>25</v>
      </c>
      <c r="C20" s="41">
        <f aca="true" t="shared" si="0" ref="C20:H20">SUM(C8:C19)</f>
        <v>674</v>
      </c>
      <c r="D20" s="41">
        <f t="shared" si="0"/>
        <v>1330</v>
      </c>
      <c r="E20" s="41">
        <f t="shared" si="0"/>
        <v>2004</v>
      </c>
      <c r="F20" s="41">
        <f t="shared" si="0"/>
        <v>461</v>
      </c>
      <c r="G20" s="41">
        <f t="shared" si="0"/>
        <v>1426</v>
      </c>
      <c r="H20" s="41">
        <f t="shared" si="0"/>
        <v>1887</v>
      </c>
      <c r="I20" s="42">
        <f>(F20-C20)/C20</f>
        <v>-0.31602373887240354</v>
      </c>
      <c r="J20" s="43">
        <f>(G20-D20)/D20</f>
        <v>0.07218045112781955</v>
      </c>
      <c r="K20" s="44">
        <f>(H20-E20)/E20</f>
        <v>-0.058383233532934134</v>
      </c>
      <c r="L20" s="45" t="s">
        <v>23</v>
      </c>
      <c r="M20" s="35"/>
    </row>
    <row r="21" spans="1:12" ht="12.75">
      <c r="A21" s="57"/>
      <c r="B21" s="70" t="s">
        <v>31</v>
      </c>
      <c r="C21" s="70"/>
      <c r="D21" s="70"/>
      <c r="J21" s="71" t="s">
        <v>32</v>
      </c>
      <c r="K21" s="71"/>
      <c r="L21" s="71"/>
    </row>
    <row r="22" spans="1:12" ht="12.75">
      <c r="A22" s="57"/>
      <c r="B22" s="46"/>
      <c r="L22" s="47"/>
    </row>
    <row r="23" ht="12.75">
      <c r="A23" s="57"/>
    </row>
    <row r="24" ht="12.75">
      <c r="A24" s="57"/>
    </row>
    <row r="25" ht="12.75">
      <c r="A25" s="57"/>
    </row>
    <row r="26" ht="12.75">
      <c r="A26" s="57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  <row r="32" ht="12.75">
      <c r="A32" s="57"/>
    </row>
    <row r="33" ht="12.75">
      <c r="A33" s="57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2020-01-26T09:55:34Z</cp:lastPrinted>
  <dcterms:created xsi:type="dcterms:W3CDTF">2003-07-07T10:02:20Z</dcterms:created>
  <dcterms:modified xsi:type="dcterms:W3CDTF">2020-01-26T09:55:36Z</dcterms:modified>
  <cp:category/>
  <cp:version/>
  <cp:contentType/>
  <cp:contentStatus/>
</cp:coreProperties>
</file>