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855" windowHeight="10245" firstSheet="1" activeTab="1"/>
  </bookViews>
  <sheets>
    <sheet name="Sheet1" sheetId="1" r:id="rId1"/>
    <sheet name="um aljma " sheetId="2" r:id="rId2"/>
  </sheets>
  <definedNames>
    <definedName name="_xlnm.Print_Area" localSheetId="0">'Sheet1'!$A$1:$V$13</definedName>
    <definedName name="_xlnm.Print_Area" localSheetId="1">'um aljma '!$A$1:$L$22</definedName>
  </definedNames>
  <calcPr fullCalcOnLoad="1"/>
</workbook>
</file>

<file path=xl/sharedStrings.xml><?xml version="1.0" encoding="utf-8"?>
<sst xmlns="http://schemas.openxmlformats.org/spreadsheetml/2006/main" count="94" uniqueCount="56">
  <si>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</si>
  <si>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</si>
  <si>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</si>
  <si>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</si>
  <si>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</si>
  <si>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</si>
  <si>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</si>
  <si>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</si>
  <si>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</si>
  <si>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</si>
  <si>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</si>
  <si>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</si>
  <si>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</si>
  <si>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</si>
  <si>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</si>
  <si>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</si>
  <si>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</si>
  <si>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</si>
  <si>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</si>
  <si>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</si>
  <si>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</si>
  <si>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</si>
  <si>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</si>
  <si>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</si>
  <si>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</si>
  <si>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</si>
  <si>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</si>
  <si>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</si>
  <si>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</si>
  <si>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</si>
  <si>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</si>
  <si>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</si>
  <si>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</si>
  <si>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</t>
  </si>
  <si>
    <t>جدول 19.5 عدد زوار ام الجمال الشهري حسب الجنسية 2017-2018</t>
  </si>
  <si>
    <t>Table 5.19  Monthly Number of Visitors to Um Aljmal by Nationality, 2017-2018</t>
  </si>
  <si>
    <t>2017*</t>
  </si>
  <si>
    <t>2018*</t>
  </si>
  <si>
    <t>Relative Change 17/18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</si>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</sst>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20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3" fontId="12" fillId="38" borderId="23" xfId="0" applyNumberFormat="1" applyFont="1" applyFill="1" applyBorder="1" applyAlignment="1">
      <alignment horizontal="center" vertical="center"/>
    </xf>
    <xf numFmtId="208" fontId="12" fillId="38" borderId="24" xfId="0" applyNumberFormat="1" applyFont="1" applyFill="1" applyBorder="1" applyAlignment="1">
      <alignment horizontal="center" vertical="center"/>
    </xf>
    <xf numFmtId="208" fontId="12" fillId="38" borderId="25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 vertical="center"/>
    </xf>
    <xf numFmtId="208" fontId="12" fillId="38" borderId="28" xfId="0" applyNumberFormat="1" applyFont="1" applyFill="1" applyBorder="1" applyAlignment="1">
      <alignment horizontal="center" vertical="center"/>
    </xf>
    <xf numFmtId="208" fontId="12" fillId="38" borderId="29" xfId="0" applyNumberFormat="1" applyFont="1" applyFill="1" applyBorder="1" applyAlignment="1">
      <alignment horizontal="center" vertical="center"/>
    </xf>
    <xf numFmtId="208" fontId="12" fillId="38" borderId="22" xfId="0" applyNumberFormat="1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vertical="center" textRotation="90" readingOrder="1"/>
    </xf>
    <xf numFmtId="0" fontId="5" fillId="33" borderId="29" xfId="0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 vertical="center"/>
    </xf>
    <xf numFmtId="3" fontId="12" fillId="38" borderId="32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left" readingOrder="2"/>
    </xf>
    <xf numFmtId="0" fontId="13" fillId="38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rightToLeft="1" tabSelected="1" zoomScalePageLayoutView="0" workbookViewId="0" topLeftCell="A7">
      <selection activeCell="V11" sqref="V11"/>
    </sheetView>
  </sheetViews>
  <sheetFormatPr defaultColWidth="9.140625" defaultRowHeight="12.75"/>
  <cols>
    <col min="1" max="1" width="9.140625" style="27" customWidth="1"/>
    <col min="2" max="8" width="9.140625" style="26" customWidth="1"/>
    <col min="9" max="11" width="9.140625" style="27" customWidth="1"/>
    <col min="12" max="14" width="9.140625" style="26" customWidth="1"/>
    <col min="15" max="16384" width="9.140625" style="27" customWidth="1"/>
  </cols>
  <sheetData>
    <row r="1" spans="1:14" s="24" customFormat="1" ht="15.75">
      <c r="A1" s="56"/>
      <c r="B1" s="76" t="s">
        <v>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1"/>
      <c r="N1" s="31"/>
    </row>
    <row r="2" spans="1:14" s="24" customFormat="1" ht="15.75">
      <c r="A2" s="56"/>
      <c r="B2" s="76" t="s">
        <v>35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</row>
    <row r="3" spans="1:14" s="24" customFormat="1" ht="13.5" thickBot="1">
      <c r="A3" s="5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s="25" customFormat="1" ht="15.75">
      <c r="A4" s="56"/>
      <c r="B4" s="68" t="s">
        <v>22</v>
      </c>
      <c r="C4" s="77" t="s">
        <v>36</v>
      </c>
      <c r="D4" s="78"/>
      <c r="E4" s="79"/>
      <c r="F4" s="77" t="s">
        <v>37</v>
      </c>
      <c r="G4" s="78"/>
      <c r="H4" s="79"/>
      <c r="I4" s="83" t="s">
        <v>33</v>
      </c>
      <c r="J4" s="84"/>
      <c r="K4" s="85"/>
      <c r="L4" s="68" t="s">
        <v>24</v>
      </c>
      <c r="T4" s="27"/>
    </row>
    <row r="5" spans="1:12" s="26" customFormat="1" ht="12.75">
      <c r="A5" s="56"/>
      <c r="B5" s="69"/>
      <c r="C5" s="80"/>
      <c r="D5" s="81"/>
      <c r="E5" s="82"/>
      <c r="F5" s="80"/>
      <c r="G5" s="81"/>
      <c r="H5" s="82"/>
      <c r="I5" s="71" t="s">
        <v>38</v>
      </c>
      <c r="J5" s="72"/>
      <c r="K5" s="73"/>
      <c r="L5" s="69"/>
    </row>
    <row r="6" spans="1:12" s="26" customFormat="1" ht="14.25">
      <c r="A6" s="56"/>
      <c r="B6" s="69"/>
      <c r="C6" s="28" t="s">
        <v>28</v>
      </c>
      <c r="D6" s="29" t="s">
        <v>29</v>
      </c>
      <c r="E6" s="30" t="s">
        <v>30</v>
      </c>
      <c r="F6" s="28" t="s">
        <v>28</v>
      </c>
      <c r="G6" s="29" t="s">
        <v>29</v>
      </c>
      <c r="H6" s="30" t="s">
        <v>30</v>
      </c>
      <c r="I6" s="28" t="s">
        <v>28</v>
      </c>
      <c r="J6" s="29" t="s">
        <v>29</v>
      </c>
      <c r="K6" s="30" t="s">
        <v>30</v>
      </c>
      <c r="L6" s="69"/>
    </row>
    <row r="7" spans="1:14" ht="27" customHeight="1" thickBot="1">
      <c r="A7" s="56"/>
      <c r="B7" s="70"/>
      <c r="C7" s="21" t="s">
        <v>26</v>
      </c>
      <c r="D7" s="22" t="s">
        <v>27</v>
      </c>
      <c r="E7" s="39" t="s">
        <v>23</v>
      </c>
      <c r="F7" s="21" t="s">
        <v>26</v>
      </c>
      <c r="G7" s="57" t="s">
        <v>27</v>
      </c>
      <c r="H7" s="39" t="s">
        <v>23</v>
      </c>
      <c r="I7" s="21" t="s">
        <v>26</v>
      </c>
      <c r="J7" s="22" t="s">
        <v>27</v>
      </c>
      <c r="K7" s="23" t="s">
        <v>23</v>
      </c>
      <c r="L7" s="70"/>
      <c r="M7" s="27"/>
      <c r="N7" s="27"/>
    </row>
    <row r="8" spans="1:14" ht="25.5" customHeight="1">
      <c r="A8" s="56"/>
      <c r="B8" s="42" t="s">
        <v>39</v>
      </c>
      <c r="C8" s="55">
        <v>38</v>
      </c>
      <c r="D8" s="58">
        <v>46</v>
      </c>
      <c r="E8" s="43">
        <v>84</v>
      </c>
      <c r="F8" s="55">
        <v>28</v>
      </c>
      <c r="G8" s="58">
        <v>52</v>
      </c>
      <c r="H8" s="43">
        <v>80</v>
      </c>
      <c r="I8" s="44">
        <v>-0.2631578947368421</v>
      </c>
      <c r="J8" s="45">
        <v>0.13043478260869565</v>
      </c>
      <c r="K8" s="46">
        <v>-0.047619047619047616</v>
      </c>
      <c r="L8" s="47" t="s">
        <v>11</v>
      </c>
      <c r="M8" s="27"/>
      <c r="N8" s="27"/>
    </row>
    <row r="9" spans="1:14" ht="25.5" customHeight="1">
      <c r="A9" s="56"/>
      <c r="B9" s="48" t="s">
        <v>40</v>
      </c>
      <c r="C9" s="54">
        <v>31</v>
      </c>
      <c r="D9" s="59">
        <v>34</v>
      </c>
      <c r="E9" s="49">
        <v>65</v>
      </c>
      <c r="F9" s="54">
        <v>34</v>
      </c>
      <c r="G9" s="59">
        <v>45</v>
      </c>
      <c r="H9" s="49">
        <v>79</v>
      </c>
      <c r="I9" s="50">
        <v>0.0967741935483871</v>
      </c>
      <c r="J9" s="51">
        <v>0.3235294117647059</v>
      </c>
      <c r="K9" s="52">
        <v>0.2153846153846154</v>
      </c>
      <c r="L9" s="53" t="s">
        <v>12</v>
      </c>
      <c r="M9" s="27"/>
      <c r="N9" s="27"/>
    </row>
    <row r="10" spans="1:14" ht="25.5" customHeight="1">
      <c r="A10" s="56"/>
      <c r="B10" s="48" t="s">
        <v>41</v>
      </c>
      <c r="C10" s="54">
        <v>75</v>
      </c>
      <c r="D10" s="59">
        <v>71</v>
      </c>
      <c r="E10" s="49">
        <v>146</v>
      </c>
      <c r="F10" s="54">
        <v>169</v>
      </c>
      <c r="G10" s="59">
        <v>304</v>
      </c>
      <c r="H10" s="49">
        <v>473</v>
      </c>
      <c r="I10" s="50">
        <v>1.2533333333333334</v>
      </c>
      <c r="J10" s="51">
        <v>3.2816901408450705</v>
      </c>
      <c r="K10" s="52">
        <v>2.23972602739726</v>
      </c>
      <c r="L10" s="53" t="s">
        <v>13</v>
      </c>
      <c r="M10" s="27"/>
      <c r="N10" s="27"/>
    </row>
    <row r="11" spans="1:14" ht="25.5" customHeight="1">
      <c r="A11" s="56"/>
      <c r="B11" s="48" t="s">
        <v>42</v>
      </c>
      <c r="C11" s="54">
        <v>151</v>
      </c>
      <c r="D11" s="59">
        <v>151</v>
      </c>
      <c r="E11" s="49">
        <v>302</v>
      </c>
      <c r="F11" s="54">
        <v>237</v>
      </c>
      <c r="G11" s="59">
        <v>82</v>
      </c>
      <c r="H11" s="49">
        <v>319</v>
      </c>
      <c r="I11" s="50">
        <v>0.5695364238410596</v>
      </c>
      <c r="J11" s="51">
        <v>-0.45695364238410596</v>
      </c>
      <c r="K11" s="52">
        <v>0.056291390728476824</v>
      </c>
      <c r="L11" s="53" t="s">
        <v>14</v>
      </c>
      <c r="M11" s="27"/>
      <c r="N11" s="27"/>
    </row>
    <row r="12" spans="1:14" ht="25.5" customHeight="1">
      <c r="A12" s="56"/>
      <c r="B12" s="48" t="s">
        <v>43</v>
      </c>
      <c r="C12" s="54">
        <v>49</v>
      </c>
      <c r="D12" s="59">
        <v>79</v>
      </c>
      <c r="E12" s="49">
        <v>128</v>
      </c>
      <c r="F12" s="54">
        <v>114</v>
      </c>
      <c r="G12" s="59">
        <v>77</v>
      </c>
      <c r="H12" s="49">
        <v>191</v>
      </c>
      <c r="I12" s="50">
        <v>1.3265306122448979</v>
      </c>
      <c r="J12" s="51">
        <v>-0.02531645569620253</v>
      </c>
      <c r="K12" s="52">
        <v>0.4921875</v>
      </c>
      <c r="L12" s="53" t="s">
        <v>15</v>
      </c>
      <c r="M12" s="27"/>
      <c r="N12" s="27"/>
    </row>
    <row r="13" spans="1:14" ht="25.5" customHeight="1">
      <c r="A13" s="56"/>
      <c r="B13" s="48" t="s">
        <v>44</v>
      </c>
      <c r="C13" s="54">
        <v>15</v>
      </c>
      <c r="D13" s="59">
        <v>6</v>
      </c>
      <c r="E13" s="49">
        <v>21</v>
      </c>
      <c r="F13" s="54">
        <v>144</v>
      </c>
      <c r="G13" s="59">
        <v>40</v>
      </c>
      <c r="H13" s="49">
        <v>184</v>
      </c>
      <c r="I13" s="50">
        <v>8.6</v>
      </c>
      <c r="J13" s="51">
        <v>5.666666666666667</v>
      </c>
      <c r="K13" s="52">
        <v>7.761904761904762</v>
      </c>
      <c r="L13" s="53" t="s">
        <v>16</v>
      </c>
      <c r="M13" s="27"/>
      <c r="N13" s="27"/>
    </row>
    <row r="14" spans="1:14" ht="25.5" customHeight="1">
      <c r="A14" s="56"/>
      <c r="B14" s="48" t="s">
        <v>45</v>
      </c>
      <c r="C14" s="54">
        <v>51</v>
      </c>
      <c r="D14" s="59">
        <v>0</v>
      </c>
      <c r="E14" s="49">
        <v>51</v>
      </c>
      <c r="F14" s="54">
        <v>160</v>
      </c>
      <c r="G14" s="59">
        <v>139</v>
      </c>
      <c r="H14" s="49">
        <v>299</v>
      </c>
      <c r="I14" s="50">
        <v>2.1372549019607843</v>
      </c>
      <c r="J14" s="51" t="e">
        <v>#DIV/0!</v>
      </c>
      <c r="K14" s="52">
        <v>4.862745098039215</v>
      </c>
      <c r="L14" s="53" t="s">
        <v>17</v>
      </c>
      <c r="M14" s="27"/>
      <c r="N14" s="27"/>
    </row>
    <row r="15" spans="1:14" ht="25.5" customHeight="1">
      <c r="A15" s="56"/>
      <c r="B15" s="48" t="s">
        <v>46</v>
      </c>
      <c r="C15" s="54">
        <v>101</v>
      </c>
      <c r="D15" s="59">
        <v>86</v>
      </c>
      <c r="E15" s="49">
        <v>187</v>
      </c>
      <c r="F15" s="54">
        <v>129</v>
      </c>
      <c r="G15" s="59">
        <v>15</v>
      </c>
      <c r="H15" s="49">
        <v>144</v>
      </c>
      <c r="I15" s="50">
        <v>0.27722772277227725</v>
      </c>
      <c r="J15" s="51">
        <v>-0.8255813953488372</v>
      </c>
      <c r="K15" s="52">
        <v>-0.22994652406417113</v>
      </c>
      <c r="L15" s="53" t="s">
        <v>47</v>
      </c>
      <c r="M15" s="27"/>
      <c r="N15" s="27"/>
    </row>
    <row r="16" spans="1:14" ht="25.5" customHeight="1">
      <c r="A16" s="56"/>
      <c r="B16" s="48" t="s">
        <v>48</v>
      </c>
      <c r="C16" s="54">
        <v>109</v>
      </c>
      <c r="D16" s="59">
        <v>15</v>
      </c>
      <c r="E16" s="49">
        <v>124</v>
      </c>
      <c r="F16" s="54">
        <v>48</v>
      </c>
      <c r="G16" s="59">
        <v>74</v>
      </c>
      <c r="H16" s="49">
        <v>122</v>
      </c>
      <c r="I16" s="50">
        <v>-0.5596330275229358</v>
      </c>
      <c r="J16" s="51">
        <v>3.933333333333333</v>
      </c>
      <c r="K16" s="52">
        <v>-0.016129032258064516</v>
      </c>
      <c r="L16" s="53" t="s">
        <v>49</v>
      </c>
      <c r="M16" s="27"/>
      <c r="N16" s="27"/>
    </row>
    <row r="17" spans="1:14" ht="25.5" customHeight="1">
      <c r="A17" s="56"/>
      <c r="B17" s="48" t="s">
        <v>50</v>
      </c>
      <c r="C17" s="54">
        <v>234</v>
      </c>
      <c r="D17" s="59">
        <v>22</v>
      </c>
      <c r="E17" s="49">
        <v>256</v>
      </c>
      <c r="F17" s="54">
        <v>184</v>
      </c>
      <c r="G17" s="59">
        <v>389</v>
      </c>
      <c r="H17" s="49">
        <v>573</v>
      </c>
      <c r="I17" s="50">
        <v>-0.21367521367521367</v>
      </c>
      <c r="J17" s="51">
        <v>16.681818181818183</v>
      </c>
      <c r="K17" s="52">
        <v>1.23828125</v>
      </c>
      <c r="L17" s="53" t="s">
        <v>51</v>
      </c>
      <c r="M17" s="27"/>
      <c r="N17" s="27"/>
    </row>
    <row r="18" spans="1:14" ht="25.5" customHeight="1">
      <c r="A18" s="56"/>
      <c r="B18" s="48" t="s">
        <v>52</v>
      </c>
      <c r="C18" s="54">
        <v>104</v>
      </c>
      <c r="D18" s="59">
        <v>120</v>
      </c>
      <c r="E18" s="49">
        <v>224</v>
      </c>
      <c r="F18" s="54">
        <v>111</v>
      </c>
      <c r="G18" s="59">
        <v>172</v>
      </c>
      <c r="H18" s="49">
        <v>283</v>
      </c>
      <c r="I18" s="50">
        <v>0.0673076923076923</v>
      </c>
      <c r="J18" s="51">
        <v>0.43333333333333335</v>
      </c>
      <c r="K18" s="52">
        <v>0.26339285714285715</v>
      </c>
      <c r="L18" s="53" t="s">
        <v>53</v>
      </c>
      <c r="M18" s="27"/>
      <c r="N18" s="27"/>
    </row>
    <row r="19" spans="1:14" ht="25.5" customHeight="1" thickBot="1">
      <c r="A19" s="56"/>
      <c r="B19" s="48" t="s">
        <v>54</v>
      </c>
      <c r="C19" s="54">
        <v>99</v>
      </c>
      <c r="D19" s="59">
        <v>41</v>
      </c>
      <c r="E19" s="49">
        <v>140</v>
      </c>
      <c r="F19" s="54">
        <v>79</v>
      </c>
      <c r="G19" s="59">
        <v>52</v>
      </c>
      <c r="H19" s="49">
        <v>131</v>
      </c>
      <c r="I19" s="50">
        <v>-0.20202020202020202</v>
      </c>
      <c r="J19" s="51">
        <v>0.2682926829268293</v>
      </c>
      <c r="K19" s="52">
        <v>-0.06428571428571428</v>
      </c>
      <c r="L19" s="61" t="s">
        <v>55</v>
      </c>
      <c r="M19" s="27"/>
      <c r="N19" s="27"/>
    </row>
    <row r="20" spans="1:14" ht="41.25" customHeight="1" thickBot="1">
      <c r="A20" s="56"/>
      <c r="B20" s="40" t="s">
        <v>25</v>
      </c>
      <c r="C20" s="32">
        <f aca="true" t="shared" si="0" ref="C20:H20">SUM(C8:C19)</f>
        <v>1057</v>
      </c>
      <c r="D20" s="32">
        <f t="shared" si="0"/>
        <v>671</v>
      </c>
      <c r="E20" s="32">
        <f t="shared" si="0"/>
        <v>1728</v>
      </c>
      <c r="F20" s="32">
        <f t="shared" si="0"/>
        <v>1437</v>
      </c>
      <c r="G20" s="32">
        <f t="shared" si="0"/>
        <v>1441</v>
      </c>
      <c r="H20" s="32">
        <f t="shared" si="0"/>
        <v>2878</v>
      </c>
      <c r="I20" s="33">
        <v>0.3595080416272469</v>
      </c>
      <c r="J20" s="34">
        <v>1.1475409836065573</v>
      </c>
      <c r="K20" s="35">
        <v>0.6655092592592593</v>
      </c>
      <c r="L20" s="41" t="s">
        <v>23</v>
      </c>
      <c r="M20" s="27"/>
      <c r="N20" s="27"/>
    </row>
    <row r="21" spans="1:12" ht="12.75">
      <c r="A21" s="56"/>
      <c r="B21" s="74" t="s">
        <v>31</v>
      </c>
      <c r="C21" s="74"/>
      <c r="D21" s="74"/>
      <c r="J21" s="75" t="s">
        <v>32</v>
      </c>
      <c r="K21" s="75"/>
      <c r="L21" s="75"/>
    </row>
    <row r="22" spans="1:12" ht="12.75">
      <c r="A22" s="56"/>
      <c r="B22" s="60"/>
      <c r="L22" s="3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spans="1:8" ht="15.75">
      <c r="A29" s="56"/>
      <c r="E29" s="37"/>
      <c r="F29" s="38"/>
      <c r="G29" s="38"/>
      <c r="H29" s="37"/>
    </row>
    <row r="30" ht="12.75">
      <c r="A30" s="56"/>
    </row>
    <row r="31" ht="12.75">
      <c r="A31" s="56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2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2019-01-14T10:01:12Z</cp:lastPrinted>
  <dcterms:created xsi:type="dcterms:W3CDTF">2003-07-07T10:02:20Z</dcterms:created>
  <dcterms:modified xsi:type="dcterms:W3CDTF">2019-02-06T08:08:49Z</dcterms:modified>
  <cp:category/>
  <cp:version/>
  <cp:contentType/>
  <cp:contentStatus/>
</cp:coreProperties>
</file>