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00" windowHeight="8895" activeTab="0"/>
  </bookViews>
  <sheets>
    <sheet name="jarash.2012" sheetId="1" r:id="rId1"/>
  </sheets>
  <definedNames>
    <definedName name="_xlnm.Print_Area" localSheetId="0">'jarash.2012'!$B$1:$P$21</definedName>
  </definedNames>
  <calcPr fullCalcOnLoad="1"/>
</workbook>
</file>

<file path=xl/sharedStrings.xml><?xml version="1.0" encoding="utf-8"?>
<sst xmlns="http://schemas.openxmlformats.org/spreadsheetml/2006/main" count="52" uniqueCount="39">
  <si>
    <t>January</t>
  </si>
  <si>
    <t>February</t>
  </si>
  <si>
    <t>March</t>
  </si>
  <si>
    <t>الشهر</t>
  </si>
  <si>
    <t>كانون ثاني</t>
  </si>
  <si>
    <t>شباط</t>
  </si>
  <si>
    <t>اذار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</si>
  <si>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</si>
  <si>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</si>
  <si>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</si>
  <si>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</si>
  <si>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</si>
  <si>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</si>
  <si>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</si>
  <si>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</si>
  <si>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</si>
  <si>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>المصدر : وزارة السياحة و الاثار</t>
  </si>
  <si>
    <t xml:space="preserve">التغير النسبي  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</si>
  <si>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</si>
  <si>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</si>
  <si>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</si>
  <si>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</si>
  <si>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</si>
  <si>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</si>
  <si>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</si>
  <si>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</si>
  <si>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</si>
  <si>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</si>
  <si>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</si>
  <si>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</si>
  <si>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</si>
  <si>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</si>
  <si>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</si>
  <si>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</si>
  <si>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</si>
  <si>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</si>
  <si>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Table 5.4 Monthly Number of Visitors to Jarash by Nationality, 2012 -2013</t>
  </si>
  <si>
    <t>Relative Change 13/12</t>
  </si>
  <si>
    <t xml:space="preserve">جدول 4.5 عدد زوار مدينة جرش الشهري حسب  الجنسية2012      - 2013          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</si>
</sst>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0" fillId="35" borderId="14" xfId="0" applyFont="1" applyFill="1" applyBorder="1" applyAlignment="1">
      <alignment horizontal="right" vertical="center"/>
    </xf>
    <xf numFmtId="3" fontId="8" fillId="34" borderId="15" xfId="0" applyNumberFormat="1" applyFont="1" applyFill="1" applyBorder="1" applyAlignment="1">
      <alignment horizontal="center" vertical="center"/>
    </xf>
    <xf numFmtId="208" fontId="8" fillId="34" borderId="16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right" readingOrder="2"/>
    </xf>
    <xf numFmtId="0" fontId="6" fillId="33" borderId="0" xfId="0" applyFont="1" applyFill="1" applyBorder="1" applyAlignment="1">
      <alignment/>
    </xf>
    <xf numFmtId="208" fontId="11" fillId="33" borderId="17" xfId="0" applyNumberFormat="1" applyFont="1" applyFill="1" applyBorder="1" applyAlignment="1">
      <alignment horizontal="center" vertical="center"/>
    </xf>
    <xf numFmtId="208" fontId="11" fillId="33" borderId="18" xfId="0" applyNumberFormat="1" applyFont="1" applyFill="1" applyBorder="1" applyAlignment="1">
      <alignment horizontal="center" vertical="center"/>
    </xf>
    <xf numFmtId="208" fontId="11" fillId="33" borderId="19" xfId="0" applyNumberFormat="1" applyFont="1" applyFill="1" applyBorder="1" applyAlignment="1">
      <alignment horizontal="center" vertical="center"/>
    </xf>
    <xf numFmtId="208" fontId="11" fillId="33" borderId="20" xfId="0" applyNumberFormat="1" applyFont="1" applyFill="1" applyBorder="1" applyAlignment="1">
      <alignment horizontal="center" vertical="center"/>
    </xf>
    <xf numFmtId="208" fontId="11" fillId="33" borderId="21" xfId="0" applyNumberFormat="1" applyFont="1" applyFill="1" applyBorder="1" applyAlignment="1">
      <alignment horizontal="center" vertical="center"/>
    </xf>
    <xf numFmtId="208" fontId="11" fillId="33" borderId="22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25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27" xfId="0" applyNumberFormat="1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208" fontId="11" fillId="33" borderId="13" xfId="0" applyNumberFormat="1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208" fontId="11" fillId="33" borderId="12" xfId="0" applyNumberFormat="1" applyFont="1" applyFill="1" applyBorder="1" applyAlignment="1">
      <alignment horizontal="center" vertical="center"/>
    </xf>
    <xf numFmtId="208" fontId="8" fillId="34" borderId="14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left"/>
    </xf>
    <xf numFmtId="203" fontId="6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"/>
  <sheetViews>
    <sheetView rightToLeft="1" tabSelected="1" zoomScalePageLayoutView="0" workbookViewId="0" topLeftCell="A1">
      <selection activeCell="Q12" sqref="Q12:S20"/>
    </sheetView>
  </sheetViews>
  <sheetFormatPr defaultColWidth="9.140625" defaultRowHeight="25.5" customHeight="1"/>
  <cols>
    <col min="1" max="1" width="19.57421875" style="1" customWidth="1"/>
    <col min="2" max="2" width="11.421875" style="3" customWidth="1"/>
    <col min="3" max="8" width="9.140625" style="3" customWidth="1"/>
    <col min="9" max="11" width="9.140625" style="1" customWidth="1"/>
    <col min="12" max="14" width="9.140625" style="3" customWidth="1"/>
    <col min="15" max="15" width="0" style="2" hidden="1" customWidth="1"/>
    <col min="16" max="16" width="0" style="1" hidden="1" customWidth="1"/>
    <col min="17" max="17" width="9.140625" style="4" customWidth="1"/>
    <col min="18" max="16384" width="9.140625" style="1" customWidth="1"/>
  </cols>
  <sheetData>
    <row r="1" spans="2:15" s="11" customFormat="1" ht="24" customHeight="1">
      <c r="B1" s="62" t="s">
        <v>38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2"/>
      <c r="O1" s="12"/>
    </row>
    <row r="2" spans="2:15" s="6" customFormat="1" ht="25.5" customHeight="1" hidden="1">
      <c r="B2" s="62" t="s">
        <v>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12"/>
      <c r="N2" s="12"/>
      <c r="O2" s="12"/>
    </row>
    <row r="3" spans="2:15" s="6" customFormat="1" ht="25.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"/>
      <c r="N3" s="5"/>
      <c r="O3" s="7"/>
    </row>
    <row r="4" spans="2:26" s="2" customFormat="1" ht="25.5" customHeight="1">
      <c r="B4" s="55" t="s">
        <v>3</v>
      </c>
      <c r="C4" s="64">
        <v>2012</v>
      </c>
      <c r="D4" s="65"/>
      <c r="E4" s="66"/>
      <c r="F4" s="64">
        <v>2013</v>
      </c>
      <c r="G4" s="65"/>
      <c r="H4" s="66"/>
      <c r="I4" s="70" t="s">
        <v>17</v>
      </c>
      <c r="J4" s="70"/>
      <c r="K4" s="71"/>
      <c r="L4" s="55" t="s">
        <v>8</v>
      </c>
      <c r="S4" s="10"/>
      <c r="Z4" s="1"/>
    </row>
    <row r="5" spans="2:12" s="3" customFormat="1" ht="20.25" customHeight="1" thickBot="1">
      <c r="B5" s="56"/>
      <c r="C5" s="67"/>
      <c r="D5" s="68"/>
      <c r="E5" s="69"/>
      <c r="F5" s="67"/>
      <c r="G5" s="68"/>
      <c r="H5" s="69"/>
      <c r="I5" s="58" t="s">
        <v>37</v>
      </c>
      <c r="J5" s="58"/>
      <c r="K5" s="59"/>
      <c r="L5" s="56"/>
    </row>
    <row r="6" spans="2:12" s="3" customFormat="1" ht="25.5" customHeight="1">
      <c r="B6" s="56"/>
      <c r="C6" s="29" t="s">
        <v>12</v>
      </c>
      <c r="D6" s="33" t="s">
        <v>13</v>
      </c>
      <c r="E6" s="47" t="s">
        <v>14</v>
      </c>
      <c r="F6" s="32" t="s">
        <v>12</v>
      </c>
      <c r="G6" s="30" t="s">
        <v>13</v>
      </c>
      <c r="H6" s="31" t="s">
        <v>14</v>
      </c>
      <c r="I6" s="32" t="s">
        <v>12</v>
      </c>
      <c r="J6" s="30" t="s">
        <v>13</v>
      </c>
      <c r="K6" s="33" t="s">
        <v>14</v>
      </c>
      <c r="L6" s="56"/>
    </row>
    <row r="7" spans="2:17" ht="25.5" customHeight="1" thickBot="1">
      <c r="B7" s="57"/>
      <c r="C7" s="41" t="s">
        <v>10</v>
      </c>
      <c r="D7" s="45" t="s">
        <v>11</v>
      </c>
      <c r="E7" s="48" t="s">
        <v>7</v>
      </c>
      <c r="F7" s="46" t="s">
        <v>10</v>
      </c>
      <c r="G7" s="42" t="s">
        <v>11</v>
      </c>
      <c r="H7" s="34" t="s">
        <v>7</v>
      </c>
      <c r="I7" s="46" t="s">
        <v>10</v>
      </c>
      <c r="J7" s="13" t="s">
        <v>11</v>
      </c>
      <c r="K7" s="14" t="s">
        <v>7</v>
      </c>
      <c r="L7" s="57"/>
      <c r="M7" s="1"/>
      <c r="N7" s="1"/>
      <c r="O7" s="1"/>
      <c r="Q7" s="1"/>
    </row>
    <row r="8" spans="2:19" ht="25.5" customHeight="1">
      <c r="B8" s="38" t="s">
        <v>4</v>
      </c>
      <c r="C8" s="35">
        <v>10700</v>
      </c>
      <c r="D8" s="35">
        <v>3750</v>
      </c>
      <c r="E8" s="51">
        <v>14450</v>
      </c>
      <c r="F8" s="43">
        <v>8025</v>
      </c>
      <c r="G8" s="35">
        <v>3075</v>
      </c>
      <c r="H8" s="51">
        <v>11100</v>
      </c>
      <c r="I8" s="52">
        <f aca="true" t="shared" si="0" ref="I8:I14">(F8-C8)/C8</f>
        <v>-0.25</v>
      </c>
      <c r="J8" s="26">
        <f aca="true" t="shared" si="1" ref="J8:K14">(G8-D8)/D8</f>
        <v>-0.18</v>
      </c>
      <c r="K8" s="23">
        <f t="shared" si="1"/>
        <v>-0.23183391003460208</v>
      </c>
      <c r="L8" s="15" t="s">
        <v>0</v>
      </c>
      <c r="M8" s="1"/>
      <c r="N8" s="1"/>
      <c r="O8" s="1"/>
      <c r="Q8" s="73"/>
      <c r="R8" s="73"/>
      <c r="S8" s="73"/>
    </row>
    <row r="9" spans="2:19" ht="25.5" customHeight="1">
      <c r="B9" s="39" t="s">
        <v>5</v>
      </c>
      <c r="C9" s="36">
        <v>9650</v>
      </c>
      <c r="D9" s="36">
        <v>2950</v>
      </c>
      <c r="E9" s="40">
        <v>12600</v>
      </c>
      <c r="F9" s="44">
        <v>9361</v>
      </c>
      <c r="G9" s="36">
        <v>2889</v>
      </c>
      <c r="H9" s="40">
        <v>12250</v>
      </c>
      <c r="I9" s="49">
        <f t="shared" si="0"/>
        <v>-0.02994818652849741</v>
      </c>
      <c r="J9" s="27">
        <f t="shared" si="1"/>
        <v>-0.020677966101694915</v>
      </c>
      <c r="K9" s="24">
        <f t="shared" si="1"/>
        <v>-0.027777777777777776</v>
      </c>
      <c r="L9" s="16" t="s">
        <v>1</v>
      </c>
      <c r="M9" s="1"/>
      <c r="N9" s="1"/>
      <c r="O9" s="1"/>
      <c r="Q9" s="73"/>
      <c r="R9" s="73"/>
      <c r="S9" s="73"/>
    </row>
    <row r="10" spans="2:19" ht="25.5" customHeight="1">
      <c r="B10" s="39" t="s">
        <v>6</v>
      </c>
      <c r="C10" s="36">
        <v>14950</v>
      </c>
      <c r="D10" s="36">
        <v>4800</v>
      </c>
      <c r="E10" s="40">
        <v>19750</v>
      </c>
      <c r="F10" s="44">
        <v>16472</v>
      </c>
      <c r="G10" s="36">
        <v>6828</v>
      </c>
      <c r="H10" s="40">
        <v>23300</v>
      </c>
      <c r="I10" s="49">
        <f t="shared" si="0"/>
        <v>0.10180602006688963</v>
      </c>
      <c r="J10" s="28">
        <f t="shared" si="1"/>
        <v>0.4225</v>
      </c>
      <c r="K10" s="25">
        <f t="shared" si="1"/>
        <v>0.17974683544303796</v>
      </c>
      <c r="L10" s="16" t="s">
        <v>2</v>
      </c>
      <c r="M10" s="1"/>
      <c r="N10" s="1"/>
      <c r="O10" s="1"/>
      <c r="Q10" s="73"/>
      <c r="R10" s="73"/>
      <c r="S10" s="73"/>
    </row>
    <row r="11" spans="2:19" ht="25.5" customHeight="1">
      <c r="B11" s="39" t="s">
        <v>18</v>
      </c>
      <c r="C11" s="36">
        <v>24650</v>
      </c>
      <c r="D11" s="36">
        <v>9850</v>
      </c>
      <c r="E11" s="40">
        <v>34500</v>
      </c>
      <c r="F11" s="44">
        <v>22064</v>
      </c>
      <c r="G11" s="36">
        <v>7886</v>
      </c>
      <c r="H11" s="40">
        <v>29950</v>
      </c>
      <c r="I11" s="49">
        <f t="shared" si="0"/>
        <v>-0.10490872210953348</v>
      </c>
      <c r="J11" s="28">
        <f t="shared" si="1"/>
        <v>-0.19939086294416244</v>
      </c>
      <c r="K11" s="25">
        <f t="shared" si="1"/>
        <v>-0.1318840579710145</v>
      </c>
      <c r="L11" s="16" t="s">
        <v>19</v>
      </c>
      <c r="M11" s="1"/>
      <c r="N11" s="54"/>
      <c r="O11" s="1"/>
      <c r="Q11" s="73"/>
      <c r="R11" s="73"/>
      <c r="S11" s="73"/>
    </row>
    <row r="12" spans="2:19" ht="25.5" customHeight="1">
      <c r="B12" s="39" t="s">
        <v>20</v>
      </c>
      <c r="C12" s="36">
        <v>15200</v>
      </c>
      <c r="D12" s="36">
        <v>5500</v>
      </c>
      <c r="E12" s="40">
        <v>20700</v>
      </c>
      <c r="F12" s="44">
        <v>16381</v>
      </c>
      <c r="G12" s="36">
        <v>7869</v>
      </c>
      <c r="H12" s="40">
        <v>24250</v>
      </c>
      <c r="I12" s="49">
        <f t="shared" si="0"/>
        <v>0.07769736842105263</v>
      </c>
      <c r="J12" s="28">
        <f t="shared" si="1"/>
        <v>0.43072727272727274</v>
      </c>
      <c r="K12" s="25">
        <f t="shared" si="1"/>
        <v>0.17149758454106281</v>
      </c>
      <c r="L12" s="16" t="s">
        <v>21</v>
      </c>
      <c r="M12" s="1"/>
      <c r="N12" s="1"/>
      <c r="O12" s="1"/>
      <c r="Q12" s="73"/>
      <c r="R12" s="73"/>
      <c r="S12" s="73"/>
    </row>
    <row r="13" spans="2:19" ht="25.5" customHeight="1">
      <c r="B13" s="39" t="s">
        <v>22</v>
      </c>
      <c r="C13" s="36">
        <v>8700</v>
      </c>
      <c r="D13" s="36">
        <v>6200</v>
      </c>
      <c r="E13" s="40">
        <v>14900</v>
      </c>
      <c r="F13" s="44">
        <v>8700</v>
      </c>
      <c r="G13" s="36">
        <v>8150</v>
      </c>
      <c r="H13" s="40">
        <v>16850</v>
      </c>
      <c r="I13" s="49">
        <f t="shared" si="0"/>
        <v>0</v>
      </c>
      <c r="J13" s="28">
        <f t="shared" si="1"/>
        <v>0.31451612903225806</v>
      </c>
      <c r="K13" s="25">
        <f t="shared" si="1"/>
        <v>0.13087248322147652</v>
      </c>
      <c r="L13" s="16" t="s">
        <v>23</v>
      </c>
      <c r="M13" s="1"/>
      <c r="N13" s="1"/>
      <c r="O13" s="1"/>
      <c r="Q13" s="73"/>
      <c r="R13" s="73"/>
      <c r="S13" s="73"/>
    </row>
    <row r="14" spans="2:19" ht="25.5" customHeight="1">
      <c r="B14" s="39" t="s">
        <v>24</v>
      </c>
      <c r="C14" s="36">
        <v>8000</v>
      </c>
      <c r="D14" s="36">
        <v>5900</v>
      </c>
      <c r="E14" s="40">
        <v>13900</v>
      </c>
      <c r="F14" s="44">
        <v>7700</v>
      </c>
      <c r="G14" s="36">
        <v>2450</v>
      </c>
      <c r="H14" s="40">
        <v>10150</v>
      </c>
      <c r="I14" s="49">
        <f t="shared" si="0"/>
        <v>-0.0375</v>
      </c>
      <c r="J14" s="28">
        <f t="shared" si="1"/>
        <v>-0.5847457627118644</v>
      </c>
      <c r="K14" s="25">
        <f t="shared" si="1"/>
        <v>-0.2697841726618705</v>
      </c>
      <c r="L14" s="16" t="s">
        <v>25</v>
      </c>
      <c r="M14" s="1"/>
      <c r="N14" s="1"/>
      <c r="O14" s="1"/>
      <c r="Q14" s="73"/>
      <c r="R14" s="73"/>
      <c r="S14" s="73"/>
    </row>
    <row r="15" spans="2:19" ht="25.5" customHeight="1">
      <c r="B15" s="39" t="s">
        <v>26</v>
      </c>
      <c r="C15" s="36">
        <v>9350</v>
      </c>
      <c r="D15" s="36">
        <v>5500</v>
      </c>
      <c r="E15" s="40">
        <v>14850</v>
      </c>
      <c r="F15" s="44">
        <v>9750</v>
      </c>
      <c r="G15" s="36">
        <v>10100</v>
      </c>
      <c r="H15" s="40">
        <v>19850</v>
      </c>
      <c r="I15" s="49">
        <f aca="true" t="shared" si="2" ref="I15:K20">(F15-C15)/C15</f>
        <v>0.0427807486631016</v>
      </c>
      <c r="J15" s="28">
        <f t="shared" si="2"/>
        <v>0.8363636363636363</v>
      </c>
      <c r="K15" s="25">
        <f t="shared" si="2"/>
        <v>0.3367003367003367</v>
      </c>
      <c r="L15" s="16" t="s">
        <v>27</v>
      </c>
      <c r="M15" s="1"/>
      <c r="N15" s="1"/>
      <c r="O15" s="1"/>
      <c r="Q15" s="73"/>
      <c r="R15" s="73"/>
      <c r="S15" s="73"/>
    </row>
    <row r="16" spans="2:19" s="9" customFormat="1" ht="25.5" customHeight="1">
      <c r="B16" s="39" t="s">
        <v>28</v>
      </c>
      <c r="C16" s="36">
        <v>14300</v>
      </c>
      <c r="D16" s="36">
        <v>7000</v>
      </c>
      <c r="E16" s="40">
        <v>21300</v>
      </c>
      <c r="F16" s="44">
        <v>12500</v>
      </c>
      <c r="G16" s="36">
        <v>7250</v>
      </c>
      <c r="H16" s="40">
        <v>19750</v>
      </c>
      <c r="I16" s="49">
        <f t="shared" si="2"/>
        <v>-0.1258741258741259</v>
      </c>
      <c r="J16" s="28">
        <f t="shared" si="2"/>
        <v>0.03571428571428571</v>
      </c>
      <c r="K16" s="25">
        <f t="shared" si="2"/>
        <v>-0.07276995305164319</v>
      </c>
      <c r="L16" s="16" t="s">
        <v>29</v>
      </c>
      <c r="Q16" s="73"/>
      <c r="R16" s="73"/>
      <c r="S16" s="73"/>
    </row>
    <row r="17" spans="2:19" s="9" customFormat="1" ht="25.5" customHeight="1">
      <c r="B17" s="39" t="s">
        <v>30</v>
      </c>
      <c r="C17" s="36">
        <v>23300</v>
      </c>
      <c r="D17" s="36">
        <v>7800</v>
      </c>
      <c r="E17" s="40">
        <v>31100</v>
      </c>
      <c r="F17" s="44">
        <v>21250</v>
      </c>
      <c r="G17" s="36">
        <v>7600</v>
      </c>
      <c r="H17" s="40">
        <v>28850</v>
      </c>
      <c r="I17" s="49">
        <f t="shared" si="2"/>
        <v>-0.08798283261802575</v>
      </c>
      <c r="J17" s="28">
        <f t="shared" si="2"/>
        <v>-0.02564102564102564</v>
      </c>
      <c r="K17" s="25">
        <f t="shared" si="2"/>
        <v>-0.07234726688102894</v>
      </c>
      <c r="L17" s="16" t="s">
        <v>31</v>
      </c>
      <c r="Q17" s="73"/>
      <c r="R17" s="73"/>
      <c r="S17" s="73"/>
    </row>
    <row r="18" spans="2:19" s="9" customFormat="1" ht="25.5" customHeight="1">
      <c r="B18" s="39" t="s">
        <v>32</v>
      </c>
      <c r="C18" s="36">
        <v>14550</v>
      </c>
      <c r="D18" s="36">
        <v>3600</v>
      </c>
      <c r="E18" s="40">
        <v>18150</v>
      </c>
      <c r="F18" s="44">
        <v>13550</v>
      </c>
      <c r="G18" s="36">
        <v>5250</v>
      </c>
      <c r="H18" s="40">
        <v>18800</v>
      </c>
      <c r="I18" s="49">
        <f t="shared" si="2"/>
        <v>-0.06872852233676977</v>
      </c>
      <c r="J18" s="28">
        <f t="shared" si="2"/>
        <v>0.4583333333333333</v>
      </c>
      <c r="K18" s="25">
        <f t="shared" si="2"/>
        <v>0.03581267217630854</v>
      </c>
      <c r="L18" s="16" t="s">
        <v>33</v>
      </c>
      <c r="Q18" s="73"/>
      <c r="R18" s="73"/>
      <c r="S18" s="73"/>
    </row>
    <row r="19" spans="2:19" s="9" customFormat="1" ht="25.5" customHeight="1" thickBot="1">
      <c r="B19" s="39" t="s">
        <v>34</v>
      </c>
      <c r="C19" s="50">
        <v>8800</v>
      </c>
      <c r="D19" s="50">
        <v>3350</v>
      </c>
      <c r="E19" s="40">
        <v>12150</v>
      </c>
      <c r="F19" s="37">
        <v>10350</v>
      </c>
      <c r="G19" s="50">
        <v>3100</v>
      </c>
      <c r="H19" s="40">
        <v>13450</v>
      </c>
      <c r="I19" s="49">
        <f t="shared" si="2"/>
        <v>0.17613636363636365</v>
      </c>
      <c r="J19" s="28">
        <f t="shared" si="2"/>
        <v>-0.07462686567164178</v>
      </c>
      <c r="K19" s="25">
        <f t="shared" si="2"/>
        <v>0.10699588477366255</v>
      </c>
      <c r="L19" s="16" t="s">
        <v>35</v>
      </c>
      <c r="Q19" s="73"/>
      <c r="R19" s="73"/>
      <c r="S19" s="73"/>
    </row>
    <row r="20" spans="2:19" ht="25.5" customHeight="1" thickBot="1">
      <c r="B20" s="17" t="s">
        <v>9</v>
      </c>
      <c r="C20" s="18">
        <f aca="true" t="shared" si="3" ref="C20:H20">SUM(C8:C19)</f>
        <v>162150</v>
      </c>
      <c r="D20" s="18">
        <f t="shared" si="3"/>
        <v>66200</v>
      </c>
      <c r="E20" s="18">
        <f t="shared" si="3"/>
        <v>228350</v>
      </c>
      <c r="F20" s="18">
        <f t="shared" si="3"/>
        <v>156103</v>
      </c>
      <c r="G20" s="18">
        <f t="shared" si="3"/>
        <v>72447</v>
      </c>
      <c r="H20" s="18">
        <f t="shared" si="3"/>
        <v>228550</v>
      </c>
      <c r="I20" s="53">
        <f t="shared" si="2"/>
        <v>-0.03729263028060438</v>
      </c>
      <c r="J20" s="19">
        <f t="shared" si="2"/>
        <v>0.09436555891238671</v>
      </c>
      <c r="K20" s="19">
        <f t="shared" si="2"/>
        <v>0.0008758484782132691</v>
      </c>
      <c r="L20" s="20" t="s">
        <v>7</v>
      </c>
      <c r="M20" s="22"/>
      <c r="Q20" s="73"/>
      <c r="R20" s="73"/>
      <c r="S20" s="73"/>
    </row>
    <row r="21" spans="2:13" ht="18.75" customHeight="1">
      <c r="B21" s="60" t="s">
        <v>16</v>
      </c>
      <c r="C21" s="60"/>
      <c r="D21" s="60"/>
      <c r="E21" s="8"/>
      <c r="F21" s="8"/>
      <c r="G21" s="8"/>
      <c r="H21" s="8"/>
      <c r="I21" s="9"/>
      <c r="J21" s="9"/>
      <c r="K21" s="61" t="s">
        <v>15</v>
      </c>
      <c r="L21" s="61"/>
      <c r="M21" s="61"/>
    </row>
    <row r="22" spans="2:12" ht="25.5" customHeight="1">
      <c r="B22" s="21"/>
      <c r="L22" s="1"/>
    </row>
    <row r="23" spans="3:12" ht="25.5" customHeight="1">
      <c r="C23" s="72"/>
      <c r="D23" s="72"/>
      <c r="E23" s="72"/>
      <c r="F23" s="72"/>
      <c r="G23" s="72"/>
      <c r="H23" s="22"/>
      <c r="I23" s="22"/>
      <c r="J23" s="22"/>
      <c r="K23" s="22"/>
      <c r="L23" s="22"/>
    </row>
    <row r="25" spans="3:7" ht="25.5" customHeight="1">
      <c r="C25" s="72"/>
      <c r="D25" s="72"/>
      <c r="E25" s="72"/>
      <c r="F25" s="72"/>
      <c r="G25" s="72"/>
    </row>
  </sheetData>
  <sheetProtection/>
  <mergeCells count="10">
    <mergeCell ref="L4:L7"/>
    <mergeCell ref="I5:K5"/>
    <mergeCell ref="B21:D21"/>
    <mergeCell ref="K21:M21"/>
    <mergeCell ref="B1:M1"/>
    <mergeCell ref="B2:L3"/>
    <mergeCell ref="B4:B7"/>
    <mergeCell ref="C4:E5"/>
    <mergeCell ref="F4:H5"/>
    <mergeCell ref="I4:K4"/>
  </mergeCells>
  <printOptions/>
  <pageMargins left="0.6299212598425197" right="1.22047244094488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Masaadeh</cp:lastModifiedBy>
  <cp:lastPrinted>2013-02-18T06:30:33Z</cp:lastPrinted>
  <dcterms:created xsi:type="dcterms:W3CDTF">2003-07-07T10:02:20Z</dcterms:created>
  <dcterms:modified xsi:type="dcterms:W3CDTF">2014-03-19T08:50:01Z</dcterms:modified>
  <cp:category/>
  <cp:version/>
  <cp:contentType/>
  <cp:contentStatus/>
</cp:coreProperties>
</file>