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0" windowWidth="13350" windowHeight="10725" activeTab="0"/>
  </bookViews>
  <sheets>
    <sheet name="Recovered_Sheet1" sheetId="1" r:id="rId1"/>
  </sheets>
  <definedNames>
    <definedName name="_xlnm.Print_Titles" localSheetId="0">'Recovered_Sheet1'!$1:$21</definedName>
  </definedNames>
  <calcPr fullCalcOnLoad="1"/>
</workbook>
</file>

<file path=xl/sharedStrings.xml><?xml version="1.0" encoding="utf-8"?>
<sst xmlns="http://schemas.openxmlformats.org/spreadsheetml/2006/main" count="89" uniqueCount="44">
  <si>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</si>
  <si>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</si>
  <si>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</si>
  <si>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</si>
  <si>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</si>
  <si>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</si>
  <si>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</si>
  <si>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</si>
  <si>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</si>
  <si>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</si>
  <si>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</si>
  <si>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</si>
  <si>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</si>
  <si>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</si>
  <si>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</si>
  <si>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</si>
  <si>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</si>
  <si>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</si>
  <si>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</si>
  <si>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</si>
  <si>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</si>
  <si>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ج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</si>
  <si>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</si>
  <si>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</si>
  <si>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</si>
  <si>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</si>
  <si>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</si>
  <si>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</si>
  <si>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</si>
  <si>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</si>
  <si>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</si>
  <si>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Apart. C</t>
  </si>
  <si>
    <t>Arrivals</t>
  </si>
  <si>
    <t>Camping</t>
  </si>
  <si>
    <t>* اولية</t>
  </si>
  <si>
    <t xml:space="preserve">اجنحة </t>
  </si>
  <si>
    <t>Suites</t>
  </si>
  <si>
    <t xml:space="preserve">المجموع </t>
  </si>
  <si>
    <t>Total</t>
  </si>
  <si>
    <t>الشقق</t>
  </si>
  <si>
    <t>Aparts</t>
  </si>
  <si>
    <t xml:space="preserve">                                                                                                               Source : Ministry of Tourism &amp; Antiquities</t>
  </si>
  <si>
    <t>جدول رقم 6.5 عدد الليالي وعدد النزلاء حسب فئة التصنيف ومجموعة الدول للفترة كانون ثاني - حزيران 2022*</t>
  </si>
  <si>
    <t>Table 6.5 Occupied Beds, Arrivals by Classification &amp; Group Country during, Jan. -June 2022*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</si>
</sst>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3" fontId="9" fillId="33" borderId="12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3" fontId="6" fillId="33" borderId="18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 readingOrder="2"/>
      <protection/>
    </xf>
    <xf numFmtId="38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/>
    </xf>
    <xf numFmtId="38" fontId="4" fillId="33" borderId="0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4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3" fontId="12" fillId="33" borderId="0" xfId="0" applyNumberFormat="1" applyFont="1" applyFill="1" applyBorder="1" applyAlignment="1" applyProtection="1">
      <alignment horizont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" fontId="9" fillId="33" borderId="25" xfId="0" applyNumberFormat="1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/>
    </xf>
    <xf numFmtId="3" fontId="47" fillId="33" borderId="23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47" fillId="34" borderId="12" xfId="0" applyNumberFormat="1" applyFont="1" applyFill="1" applyBorder="1" applyAlignment="1">
      <alignment horizontal="center" vertical="center"/>
    </xf>
    <xf numFmtId="3" fontId="47" fillId="34" borderId="23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/>
      <protection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 applyProtection="1">
      <alignment horizontal="center" vertical="center"/>
      <protection/>
    </xf>
    <xf numFmtId="0" fontId="9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rightToLeft="1" tabSelected="1" zoomScalePageLayoutView="0" workbookViewId="0" topLeftCell="A1">
      <selection activeCell="Q17" sqref="Q17"/>
    </sheetView>
  </sheetViews>
  <sheetFormatPr defaultColWidth="11.421875" defaultRowHeight="12.75"/>
  <cols>
    <col min="1" max="1" width="14.7109375" style="3" customWidth="1"/>
    <col min="2" max="2" width="8.421875" style="4" hidden="1" customWidth="1"/>
    <col min="3" max="3" width="10.8515625" style="4" customWidth="1"/>
    <col min="4" max="5" width="10.140625" style="2" customWidth="1"/>
    <col min="6" max="6" width="9.7109375" style="2" customWidth="1"/>
    <col min="7" max="7" width="9.57421875" style="2" customWidth="1"/>
    <col min="8" max="8" width="8.57421875" style="2" customWidth="1"/>
    <col min="9" max="9" width="12.57421875" style="2" customWidth="1"/>
    <col min="10" max="10" width="9.7109375" style="2" hidden="1" customWidth="1"/>
    <col min="11" max="12" width="9.7109375" style="2" customWidth="1"/>
    <col min="13" max="13" width="11.421875" style="2" customWidth="1"/>
    <col min="14" max="14" width="13.57421875" style="2" customWidth="1"/>
    <col min="15" max="15" width="17.28125" style="1" customWidth="1"/>
    <col min="16" max="16" width="18.421875" style="19" customWidth="1"/>
    <col min="17" max="16384" width="11.421875" style="1" customWidth="1"/>
  </cols>
  <sheetData>
    <row r="1" spans="1:16" ht="17.2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.75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16.5" thickBot="1"/>
    <row r="4" spans="1:15" s="4" customFormat="1" ht="21" customHeight="1">
      <c r="A4" s="78" t="s">
        <v>7</v>
      </c>
      <c r="B4" s="70"/>
      <c r="C4" s="28"/>
      <c r="D4" s="5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39</v>
      </c>
      <c r="J4" s="6" t="s">
        <v>21</v>
      </c>
      <c r="K4" s="6" t="s">
        <v>35</v>
      </c>
      <c r="L4" s="6" t="s">
        <v>20</v>
      </c>
      <c r="M4" s="7" t="s">
        <v>37</v>
      </c>
      <c r="N4" s="80" t="s">
        <v>23</v>
      </c>
      <c r="O4" s="81"/>
    </row>
    <row r="5" spans="1:15" s="21" customFormat="1" ht="21" customHeight="1" thickBot="1">
      <c r="A5" s="79"/>
      <c r="B5" s="71"/>
      <c r="C5" s="29"/>
      <c r="D5" s="22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40</v>
      </c>
      <c r="J5" s="23" t="s">
        <v>31</v>
      </c>
      <c r="K5" s="23" t="s">
        <v>36</v>
      </c>
      <c r="L5" s="23" t="s">
        <v>33</v>
      </c>
      <c r="M5" s="35" t="s">
        <v>38</v>
      </c>
      <c r="N5" s="82"/>
      <c r="O5" s="83"/>
    </row>
    <row r="6" spans="1:18" ht="24" customHeight="1">
      <c r="A6" s="66" t="s">
        <v>9</v>
      </c>
      <c r="B6" s="8" t="s">
        <v>8</v>
      </c>
      <c r="C6" s="59" t="s">
        <v>8</v>
      </c>
      <c r="D6" s="42">
        <v>4401</v>
      </c>
      <c r="E6" s="43">
        <v>1737</v>
      </c>
      <c r="F6" s="44">
        <v>508</v>
      </c>
      <c r="G6" s="44">
        <v>195</v>
      </c>
      <c r="H6" s="44">
        <v>68</v>
      </c>
      <c r="I6" s="44">
        <v>250</v>
      </c>
      <c r="J6" s="44"/>
      <c r="K6" s="44">
        <v>547</v>
      </c>
      <c r="L6" s="44">
        <v>18</v>
      </c>
      <c r="M6" s="36">
        <f aca="true" t="shared" si="0" ref="M6:M19">SUM(D6:L6)</f>
        <v>7724</v>
      </c>
      <c r="N6" s="58" t="s">
        <v>22</v>
      </c>
      <c r="O6" s="20" t="s">
        <v>25</v>
      </c>
      <c r="P6" s="1"/>
      <c r="Q6" s="26"/>
      <c r="R6" s="26"/>
    </row>
    <row r="7" spans="1:18" ht="24" customHeight="1" thickBot="1">
      <c r="A7" s="67"/>
      <c r="B7" s="9" t="s">
        <v>10</v>
      </c>
      <c r="C7" s="60" t="s">
        <v>10</v>
      </c>
      <c r="D7" s="45">
        <v>3032</v>
      </c>
      <c r="E7" s="46">
        <v>825</v>
      </c>
      <c r="F7" s="46">
        <v>441</v>
      </c>
      <c r="G7" s="46">
        <v>115</v>
      </c>
      <c r="H7" s="46">
        <v>48</v>
      </c>
      <c r="I7" s="46">
        <v>100</v>
      </c>
      <c r="J7" s="46"/>
      <c r="K7" s="46">
        <v>258</v>
      </c>
      <c r="L7" s="46">
        <v>10</v>
      </c>
      <c r="M7" s="50">
        <f t="shared" si="0"/>
        <v>4829</v>
      </c>
      <c r="N7" s="54" t="s">
        <v>32</v>
      </c>
      <c r="O7" s="18" t="s">
        <v>26</v>
      </c>
      <c r="P7" s="1"/>
      <c r="Q7" s="26"/>
      <c r="R7" s="26"/>
    </row>
    <row r="8" spans="1:18" ht="24" customHeight="1">
      <c r="A8" s="68" t="s">
        <v>11</v>
      </c>
      <c r="B8" s="10" t="s">
        <v>8</v>
      </c>
      <c r="C8" s="59" t="s">
        <v>8</v>
      </c>
      <c r="D8" s="47">
        <v>134650</v>
      </c>
      <c r="E8" s="44">
        <v>15054</v>
      </c>
      <c r="F8" s="44">
        <v>4344</v>
      </c>
      <c r="G8" s="44">
        <v>4128</v>
      </c>
      <c r="H8" s="44">
        <v>1356</v>
      </c>
      <c r="I8" s="44">
        <v>2111</v>
      </c>
      <c r="J8" s="44"/>
      <c r="K8" s="44">
        <v>5678</v>
      </c>
      <c r="L8" s="44">
        <v>2072</v>
      </c>
      <c r="M8" s="36">
        <f t="shared" si="0"/>
        <v>169393</v>
      </c>
      <c r="N8" s="55" t="s">
        <v>22</v>
      </c>
      <c r="O8" s="17" t="s">
        <v>27</v>
      </c>
      <c r="P8" s="1"/>
      <c r="Q8" s="26"/>
      <c r="R8" s="26"/>
    </row>
    <row r="9" spans="1:18" ht="24" customHeight="1" thickBot="1">
      <c r="A9" s="69" t="s">
        <v>10</v>
      </c>
      <c r="B9" s="11" t="s">
        <v>10</v>
      </c>
      <c r="C9" s="60" t="s">
        <v>10</v>
      </c>
      <c r="D9" s="45">
        <v>85554</v>
      </c>
      <c r="E9" s="46">
        <v>8463</v>
      </c>
      <c r="F9" s="46">
        <v>2724</v>
      </c>
      <c r="G9" s="46">
        <v>2286</v>
      </c>
      <c r="H9" s="46">
        <v>974</v>
      </c>
      <c r="I9" s="46">
        <v>863</v>
      </c>
      <c r="J9" s="46"/>
      <c r="K9" s="46">
        <v>3225</v>
      </c>
      <c r="L9" s="46">
        <v>1891</v>
      </c>
      <c r="M9" s="50">
        <f t="shared" si="0"/>
        <v>105980</v>
      </c>
      <c r="N9" s="54" t="s">
        <v>32</v>
      </c>
      <c r="O9" s="18" t="s">
        <v>26</v>
      </c>
      <c r="P9" s="1"/>
      <c r="Q9" s="26"/>
      <c r="R9" s="26"/>
    </row>
    <row r="10" spans="1:18" ht="24" customHeight="1">
      <c r="A10" s="68" t="s">
        <v>12</v>
      </c>
      <c r="B10" s="9" t="s">
        <v>8</v>
      </c>
      <c r="C10" s="59" t="s">
        <v>8</v>
      </c>
      <c r="D10" s="47">
        <v>226470</v>
      </c>
      <c r="E10" s="44">
        <v>45207</v>
      </c>
      <c r="F10" s="44">
        <v>28394</v>
      </c>
      <c r="G10" s="44">
        <v>24518</v>
      </c>
      <c r="H10" s="44">
        <v>2987</v>
      </c>
      <c r="I10" s="44">
        <v>38461</v>
      </c>
      <c r="J10" s="44"/>
      <c r="K10" s="44">
        <v>40802</v>
      </c>
      <c r="L10" s="44">
        <v>914</v>
      </c>
      <c r="M10" s="36">
        <f t="shared" si="0"/>
        <v>407753</v>
      </c>
      <c r="N10" s="55" t="s">
        <v>22</v>
      </c>
      <c r="O10" s="17" t="s">
        <v>28</v>
      </c>
      <c r="P10" s="1"/>
      <c r="Q10" s="26"/>
      <c r="R10" s="26"/>
    </row>
    <row r="11" spans="1:18" ht="24" customHeight="1" thickBot="1">
      <c r="A11" s="69"/>
      <c r="B11" s="9" t="s">
        <v>10</v>
      </c>
      <c r="C11" s="60" t="s">
        <v>10</v>
      </c>
      <c r="D11" s="45">
        <v>145801</v>
      </c>
      <c r="E11" s="46">
        <v>18577</v>
      </c>
      <c r="F11" s="46">
        <v>18140</v>
      </c>
      <c r="G11" s="46">
        <v>7671</v>
      </c>
      <c r="H11" s="46">
        <v>2427</v>
      </c>
      <c r="I11" s="46">
        <v>17723</v>
      </c>
      <c r="J11" s="46"/>
      <c r="K11" s="46">
        <v>30827</v>
      </c>
      <c r="L11" s="46">
        <v>773</v>
      </c>
      <c r="M11" s="50">
        <f t="shared" si="0"/>
        <v>241939</v>
      </c>
      <c r="N11" s="54" t="s">
        <v>32</v>
      </c>
      <c r="O11" s="18" t="s">
        <v>26</v>
      </c>
      <c r="P11" s="1"/>
      <c r="Q11" s="26"/>
      <c r="R11" s="26"/>
    </row>
    <row r="12" spans="1:18" ht="24" customHeight="1">
      <c r="A12" s="72" t="s">
        <v>13</v>
      </c>
      <c r="B12" s="10" t="s">
        <v>8</v>
      </c>
      <c r="C12" s="59" t="s">
        <v>8</v>
      </c>
      <c r="D12" s="47">
        <v>34664</v>
      </c>
      <c r="E12" s="44">
        <v>12539</v>
      </c>
      <c r="F12" s="44">
        <v>4135</v>
      </c>
      <c r="G12" s="44">
        <v>1588</v>
      </c>
      <c r="H12" s="44">
        <v>561</v>
      </c>
      <c r="I12" s="44">
        <v>4737</v>
      </c>
      <c r="J12" s="44"/>
      <c r="K12" s="44">
        <v>2843</v>
      </c>
      <c r="L12" s="44">
        <v>813</v>
      </c>
      <c r="M12" s="36">
        <f t="shared" si="0"/>
        <v>61880</v>
      </c>
      <c r="N12" s="55" t="s">
        <v>22</v>
      </c>
      <c r="O12" s="17" t="s">
        <v>0</v>
      </c>
      <c r="P12" s="1"/>
      <c r="Q12" s="26"/>
      <c r="R12" s="26"/>
    </row>
    <row r="13" spans="1:18" ht="24" customHeight="1" thickBot="1">
      <c r="A13" s="73"/>
      <c r="B13" s="11" t="s">
        <v>10</v>
      </c>
      <c r="C13" s="60" t="s">
        <v>10</v>
      </c>
      <c r="D13" s="45">
        <v>23627</v>
      </c>
      <c r="E13" s="46">
        <v>5777</v>
      </c>
      <c r="F13" s="46">
        <v>2319</v>
      </c>
      <c r="G13" s="46">
        <v>1056</v>
      </c>
      <c r="H13" s="46">
        <v>462</v>
      </c>
      <c r="I13" s="46">
        <v>3400</v>
      </c>
      <c r="J13" s="46"/>
      <c r="K13" s="46">
        <v>1658</v>
      </c>
      <c r="L13" s="46">
        <v>719</v>
      </c>
      <c r="M13" s="50">
        <f t="shared" si="0"/>
        <v>39018</v>
      </c>
      <c r="N13" s="54" t="s">
        <v>32</v>
      </c>
      <c r="O13" s="18" t="s">
        <v>26</v>
      </c>
      <c r="P13" s="1"/>
      <c r="Q13" s="26"/>
      <c r="R13" s="26"/>
    </row>
    <row r="14" spans="1:18" ht="24" customHeight="1">
      <c r="A14" s="72" t="s">
        <v>14</v>
      </c>
      <c r="B14" s="10" t="s">
        <v>8</v>
      </c>
      <c r="C14" s="59" t="s">
        <v>8</v>
      </c>
      <c r="D14" s="47">
        <v>334681</v>
      </c>
      <c r="E14" s="43">
        <v>82905</v>
      </c>
      <c r="F14" s="44">
        <v>31883</v>
      </c>
      <c r="G14" s="44">
        <v>18598</v>
      </c>
      <c r="H14" s="44">
        <v>10158</v>
      </c>
      <c r="I14" s="44">
        <v>4406</v>
      </c>
      <c r="J14" s="44"/>
      <c r="K14" s="44">
        <v>13889</v>
      </c>
      <c r="L14" s="44">
        <v>12351</v>
      </c>
      <c r="M14" s="36">
        <f t="shared" si="0"/>
        <v>508871</v>
      </c>
      <c r="N14" s="55" t="s">
        <v>22</v>
      </c>
      <c r="O14" s="17" t="s">
        <v>29</v>
      </c>
      <c r="P14" s="1"/>
      <c r="Q14" s="26"/>
      <c r="R14" s="26"/>
    </row>
    <row r="15" spans="1:18" ht="24" customHeight="1" thickBot="1">
      <c r="A15" s="73"/>
      <c r="B15" s="11" t="s">
        <v>10</v>
      </c>
      <c r="C15" s="60" t="s">
        <v>10</v>
      </c>
      <c r="D15" s="45">
        <v>204882</v>
      </c>
      <c r="E15" s="46">
        <v>49571</v>
      </c>
      <c r="F15" s="46">
        <v>19597</v>
      </c>
      <c r="G15" s="46">
        <v>12756</v>
      </c>
      <c r="H15" s="46">
        <v>7334</v>
      </c>
      <c r="I15" s="46">
        <v>2206</v>
      </c>
      <c r="J15" s="46"/>
      <c r="K15" s="46">
        <v>8777</v>
      </c>
      <c r="L15" s="46">
        <v>10689</v>
      </c>
      <c r="M15" s="50">
        <f t="shared" si="0"/>
        <v>315812</v>
      </c>
      <c r="N15" s="54" t="s">
        <v>32</v>
      </c>
      <c r="O15" s="18" t="s">
        <v>26</v>
      </c>
      <c r="P15" s="1"/>
      <c r="Q15" s="26"/>
      <c r="R15" s="26"/>
    </row>
    <row r="16" spans="1:18" ht="24" customHeight="1">
      <c r="A16" s="72" t="s">
        <v>30</v>
      </c>
      <c r="B16" s="10" t="s">
        <v>8</v>
      </c>
      <c r="C16" s="59" t="s">
        <v>8</v>
      </c>
      <c r="D16" s="37">
        <v>470523</v>
      </c>
      <c r="E16" s="37">
        <v>76051</v>
      </c>
      <c r="F16" s="37">
        <v>30162</v>
      </c>
      <c r="G16" s="37">
        <v>50042</v>
      </c>
      <c r="H16" s="37">
        <v>24009</v>
      </c>
      <c r="I16" s="37">
        <v>8910</v>
      </c>
      <c r="J16" s="37"/>
      <c r="K16" s="37">
        <v>9578</v>
      </c>
      <c r="L16" s="37">
        <v>12061</v>
      </c>
      <c r="M16" s="36">
        <f t="shared" si="0"/>
        <v>681336</v>
      </c>
      <c r="N16" s="55" t="s">
        <v>22</v>
      </c>
      <c r="O16" s="76" t="s">
        <v>24</v>
      </c>
      <c r="P16" s="1"/>
      <c r="Q16" s="26"/>
      <c r="R16" s="26"/>
    </row>
    <row r="17" spans="1:18" ht="24" customHeight="1" thickBot="1">
      <c r="A17" s="73"/>
      <c r="B17" s="11" t="s">
        <v>10</v>
      </c>
      <c r="C17" s="60" t="s">
        <v>10</v>
      </c>
      <c r="D17" s="37">
        <v>261517</v>
      </c>
      <c r="E17" s="37">
        <v>43799</v>
      </c>
      <c r="F17" s="37">
        <v>17625</v>
      </c>
      <c r="G17" s="37">
        <v>25312</v>
      </c>
      <c r="H17" s="37">
        <v>11096</v>
      </c>
      <c r="I17" s="37">
        <v>3597</v>
      </c>
      <c r="J17" s="37"/>
      <c r="K17" s="37">
        <v>6615</v>
      </c>
      <c r="L17" s="37">
        <v>8538</v>
      </c>
      <c r="M17" s="49">
        <f t="shared" si="0"/>
        <v>378099</v>
      </c>
      <c r="N17" s="54" t="s">
        <v>32</v>
      </c>
      <c r="O17" s="77"/>
      <c r="P17" s="26"/>
      <c r="Q17" s="26"/>
      <c r="R17" s="26"/>
    </row>
    <row r="18" spans="1:18" ht="24" customHeight="1">
      <c r="A18" s="31" t="s">
        <v>37</v>
      </c>
      <c r="B18" s="16" t="s">
        <v>8</v>
      </c>
      <c r="C18" s="52" t="s">
        <v>8</v>
      </c>
      <c r="D18" s="63">
        <f aca="true" t="shared" si="1" ref="D18:L18">SUM(D6,D8,D10,D12,D14,D16)</f>
        <v>1205389</v>
      </c>
      <c r="E18" s="63">
        <f t="shared" si="1"/>
        <v>233493</v>
      </c>
      <c r="F18" s="48">
        <f t="shared" si="1"/>
        <v>99426</v>
      </c>
      <c r="G18" s="48">
        <f t="shared" si="1"/>
        <v>99069</v>
      </c>
      <c r="H18" s="48">
        <f t="shared" si="1"/>
        <v>39139</v>
      </c>
      <c r="I18" s="48">
        <f t="shared" si="1"/>
        <v>58875</v>
      </c>
      <c r="J18" s="48">
        <f t="shared" si="1"/>
        <v>0</v>
      </c>
      <c r="K18" s="48">
        <f>SUM(K6,K8,K10,K12,K14,K16)</f>
        <v>73337</v>
      </c>
      <c r="L18" s="48">
        <f t="shared" si="1"/>
        <v>28229</v>
      </c>
      <c r="M18" s="61">
        <f t="shared" si="0"/>
        <v>1836957</v>
      </c>
      <c r="N18" s="56" t="s">
        <v>22</v>
      </c>
      <c r="O18" s="70" t="s">
        <v>38</v>
      </c>
      <c r="P18" s="26"/>
      <c r="Q18" s="26"/>
      <c r="R18" s="26"/>
    </row>
    <row r="19" spans="1:18" ht="24" customHeight="1" thickBot="1">
      <c r="A19" s="32"/>
      <c r="B19" s="30" t="s">
        <v>10</v>
      </c>
      <c r="C19" s="53" t="s">
        <v>10</v>
      </c>
      <c r="D19" s="64">
        <f aca="true" t="shared" si="2" ref="D19:L19">SUM(D7,D9,D11,D13,D15,D17)</f>
        <v>724413</v>
      </c>
      <c r="E19" s="64">
        <f t="shared" si="2"/>
        <v>127012</v>
      </c>
      <c r="F19" s="51">
        <f t="shared" si="2"/>
        <v>60846</v>
      </c>
      <c r="G19" s="51">
        <f t="shared" si="2"/>
        <v>49196</v>
      </c>
      <c r="H19" s="51">
        <f t="shared" si="2"/>
        <v>22341</v>
      </c>
      <c r="I19" s="51">
        <f t="shared" si="2"/>
        <v>27889</v>
      </c>
      <c r="J19" s="51">
        <f t="shared" si="2"/>
        <v>0</v>
      </c>
      <c r="K19" s="51">
        <f>SUM(K7,K9,K11,K13,K15,K17)</f>
        <v>51360</v>
      </c>
      <c r="L19" s="51">
        <f t="shared" si="2"/>
        <v>22620</v>
      </c>
      <c r="M19" s="62">
        <f t="shared" si="0"/>
        <v>1085677</v>
      </c>
      <c r="N19" s="57" t="s">
        <v>32</v>
      </c>
      <c r="O19" s="71"/>
      <c r="P19" s="1"/>
      <c r="Q19" s="26"/>
      <c r="R19" s="26"/>
    </row>
    <row r="20" spans="1:16" ht="12.75" customHeight="1">
      <c r="A20" s="24" t="s">
        <v>34</v>
      </c>
      <c r="B20" s="1"/>
      <c r="C20" s="1"/>
      <c r="D20" s="26"/>
      <c r="E20" s="26"/>
      <c r="F20" s="26"/>
      <c r="G20" s="26"/>
      <c r="H20" s="26"/>
      <c r="I20" s="25"/>
      <c r="K20" s="26"/>
      <c r="L20" s="26"/>
      <c r="M20" s="27"/>
      <c r="N20" s="38"/>
      <c r="O20" s="38"/>
      <c r="P20" s="39"/>
    </row>
    <row r="21" spans="1:16" s="14" customFormat="1" ht="15">
      <c r="A21" s="15" t="s">
        <v>6</v>
      </c>
      <c r="B21" s="12"/>
      <c r="C21" s="12"/>
      <c r="D21" s="41"/>
      <c r="E21" s="13"/>
      <c r="F21" s="41"/>
      <c r="G21" s="2"/>
      <c r="H21" s="25"/>
      <c r="I21" s="25"/>
      <c r="J21" s="13"/>
      <c r="K21" s="26"/>
      <c r="L21" s="26"/>
      <c r="M21" s="2"/>
      <c r="N21" s="13"/>
      <c r="O21" s="39"/>
      <c r="P21" s="13" t="s">
        <v>41</v>
      </c>
    </row>
    <row r="22" spans="3:15" ht="15.75">
      <c r="C22" s="65"/>
      <c r="D22" s="41"/>
      <c r="H22" s="33"/>
      <c r="L22" s="33"/>
      <c r="O22" s="40"/>
    </row>
    <row r="23" spans="9:15" ht="15.75">
      <c r="I23" s="33"/>
      <c r="J23" s="33"/>
      <c r="K23" s="33"/>
      <c r="O23" s="26"/>
    </row>
    <row r="24" spans="6:15" ht="15.75">
      <c r="F24" s="33"/>
      <c r="O24" s="34"/>
    </row>
    <row r="25" spans="4:15" ht="15.7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4:15" ht="15.7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4:14" ht="15.7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4:14" ht="15.7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ht="15.75">
      <c r="D29" s="33"/>
    </row>
  </sheetData>
  <sheetProtection/>
  <mergeCells count="12">
    <mergeCell ref="A4:B5"/>
    <mergeCell ref="N4:O5"/>
    <mergeCell ref="A6:A7"/>
    <mergeCell ref="A8:A9"/>
    <mergeCell ref="O18:O19"/>
    <mergeCell ref="A16:A17"/>
    <mergeCell ref="A14:A15"/>
    <mergeCell ref="A1:P1"/>
    <mergeCell ref="A2:P2"/>
    <mergeCell ref="O16:O17"/>
    <mergeCell ref="A10:A11"/>
    <mergeCell ref="A12:A13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Fayyad Al Sukkar</dc:creator>
  <cp:keywords/>
  <dc:description/>
  <cp:lastModifiedBy>hana hijjawi</cp:lastModifiedBy>
  <cp:lastPrinted>2015-09-06T11:58:32Z</cp:lastPrinted>
  <dcterms:created xsi:type="dcterms:W3CDTF">2005-11-06T10:31:46Z</dcterms:created>
  <dcterms:modified xsi:type="dcterms:W3CDTF">2022-10-25T10:31:11Z</dcterms:modified>
  <cp:category/>
  <cp:version/>
  <cp:contentType/>
  <cp:contentStatus/>
</cp:coreProperties>
</file>