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6555" windowHeight="5715" activeTab="0"/>
  </bookViews>
  <sheets>
    <sheet name="Recovered_Sheet1" sheetId="1" r:id="rId1"/>
  </sheets>
  <definedNames>
    <definedName name="_xlnm.Print_Area" localSheetId="0">'Recovered_Sheet1'!$A$1:$Q$21</definedName>
    <definedName name="_xlnm.Print_Titles" localSheetId="0">'Recovered_Sheet1'!$1:$21</definedName>
  </definedNames>
  <calcPr fullCalcOnLoad="1"/>
</workbook>
</file>

<file path=xl/sharedStrings.xml><?xml version="1.0" encoding="utf-8"?>
<sst xmlns="http://schemas.openxmlformats.org/spreadsheetml/2006/main" count="80" uniqueCount="50">
  <si>
    <t>Total</t>
  </si>
  <si>
    <t>Asia And Pacific</t>
  </si>
  <si>
    <t>5 - Stars</t>
  </si>
  <si>
    <t>4 - Stars</t>
  </si>
  <si>
    <t>3 - Stars</t>
  </si>
  <si>
    <t>2 - Stars</t>
  </si>
  <si>
    <t>1 - Stars</t>
  </si>
  <si>
    <t>المصدر : وزارة السياحة والاثار</t>
  </si>
  <si>
    <t>المنطقة</t>
  </si>
  <si>
    <t>عدد الليالي</t>
  </si>
  <si>
    <t>الدول الافريقية</t>
  </si>
  <si>
    <t>عدد النزلاء</t>
  </si>
  <si>
    <t>الدول الامريكية</t>
  </si>
  <si>
    <t>الدول العربية</t>
  </si>
  <si>
    <t>دول اسيا والباسيفيك</t>
  </si>
  <si>
    <t>المجموع</t>
  </si>
  <si>
    <t>الدول الاوروبية</t>
  </si>
  <si>
    <t>خمسة نجوم</t>
  </si>
  <si>
    <t>اربعة نجوم</t>
  </si>
  <si>
    <t>ثلاثة نجوم</t>
  </si>
  <si>
    <t>نجمتين</t>
  </si>
  <si>
    <t>نجمة</t>
  </si>
  <si>
    <t>مخيمات</t>
  </si>
  <si>
    <t>شقق ب</t>
  </si>
  <si>
    <t>شقق ج</t>
  </si>
  <si>
    <t>اجنحة ا</t>
  </si>
  <si>
    <t>اجنحة ب</t>
  </si>
  <si>
    <t>مجموع</t>
  </si>
  <si>
    <t>Nights</t>
  </si>
  <si>
    <t>Region</t>
  </si>
  <si>
    <t>Jordanian</t>
  </si>
  <si>
    <t>African</t>
  </si>
  <si>
    <t>Countries</t>
  </si>
  <si>
    <t>American</t>
  </si>
  <si>
    <t>Arab</t>
  </si>
  <si>
    <t>European</t>
  </si>
  <si>
    <t xml:space="preserve">اردني </t>
  </si>
  <si>
    <t>اجنحة ج</t>
  </si>
  <si>
    <t>Suites A</t>
  </si>
  <si>
    <t>Suites B</t>
  </si>
  <si>
    <t>Suites C</t>
  </si>
  <si>
    <t>Apart. B</t>
  </si>
  <si>
    <t>Apart. C</t>
  </si>
  <si>
    <t>Arrivals</t>
  </si>
  <si>
    <t xml:space="preserve">                                       Source : Ministry of Tourism &amp; Antiquities</t>
  </si>
  <si>
    <t>Camping</t>
  </si>
  <si>
    <t>نزل</t>
  </si>
  <si>
    <t>Hostel</t>
  </si>
  <si>
    <t>جدول رقم 5.6 عدد الاسرة المشغولة وعدد النزلاء حسب فئة التصنيف ومجموعة الدول  2008</t>
  </si>
  <si>
    <t>Table 6.5 Occupied Beds, Arrivals by Classification &amp; Group Country  2008</t>
  </si>
</sst>
</file>

<file path=xl/styles.xml><?xml version="1.0" encoding="utf-8"?>
<styleSheet xmlns="http://schemas.openxmlformats.org/spreadsheetml/2006/main">
  <numFmts count="17">
    <numFmt numFmtId="5" formatCode="&quot;د.ا.&quot;\ #,##0_-;&quot;د.ا.&quot;\ #,##0\-"/>
    <numFmt numFmtId="6" formatCode="&quot;د.ا.&quot;\ #,##0_-;[Red]&quot;د.ا.&quot;\ #,##0\-"/>
    <numFmt numFmtId="7" formatCode="&quot;د.ا.&quot;\ #,##0.00_-;&quot;د.ا.&quot;\ #,##0.00\-"/>
    <numFmt numFmtId="8" formatCode="&quot;د.ا.&quot;\ #,##0.00_-;[Red]&quot;د.ا.&quot;\ #,##0.00\-"/>
    <numFmt numFmtId="42" formatCode="_-&quot;د.ا.&quot;\ * #,##0_-;_-&quot;د.ا.&quot;\ * #,##0\-;_-&quot;د.ا.&quot;\ * &quot;-&quot;_-;_-@_-"/>
    <numFmt numFmtId="41" formatCode="_-* #,##0_-;_-* #,##0\-;_-* &quot;-&quot;_-;_-@_-"/>
    <numFmt numFmtId="44" formatCode="_-&quot;د.ا.&quot;\ * #,##0.00_-;_-&quot;د.ا.&quot;\ * #,##0.00\-;_-&quot;د.ا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"/>
  </numFmts>
  <fonts count="48">
    <font>
      <sz val="10"/>
      <color indexed="8"/>
      <name val="MS Sans Serif"/>
      <family val="0"/>
    </font>
    <font>
      <b/>
      <sz val="12.75"/>
      <name val="Verdana"/>
      <family val="0"/>
    </font>
    <font>
      <sz val="8.25"/>
      <color indexed="8"/>
      <name val="Verdana"/>
      <family val="0"/>
    </font>
    <font>
      <b/>
      <sz val="4.5"/>
      <color indexed="8"/>
      <name val="Verdana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2">
    <xf numFmtId="0" fontId="0" fillId="0" borderId="0" xfId="0" applyNumberFormat="1" applyFill="1" applyBorder="1" applyAlignment="1" applyProtection="1">
      <alignment/>
      <protection/>
    </xf>
    <xf numFmtId="0" fontId="4" fillId="33" borderId="0" xfId="0" applyNumberFormat="1" applyFont="1" applyFill="1" applyBorder="1" applyAlignment="1" applyProtection="1">
      <alignment/>
      <protection/>
    </xf>
    <xf numFmtId="0" fontId="6" fillId="33" borderId="0" xfId="0" applyNumberFormat="1" applyFont="1" applyFill="1" applyBorder="1" applyAlignment="1" applyProtection="1">
      <alignment horizontal="center"/>
      <protection/>
    </xf>
    <xf numFmtId="0" fontId="6" fillId="33" borderId="0" xfId="0" applyNumberFormat="1" applyFont="1" applyFill="1" applyBorder="1" applyAlignment="1" applyProtection="1">
      <alignment/>
      <protection/>
    </xf>
    <xf numFmtId="0" fontId="9" fillId="33" borderId="0" xfId="0" applyNumberFormat="1" applyFont="1" applyFill="1" applyBorder="1" applyAlignment="1" applyProtection="1">
      <alignment/>
      <protection/>
    </xf>
    <xf numFmtId="0" fontId="9" fillId="33" borderId="10" xfId="0" applyNumberFormat="1" applyFont="1" applyFill="1" applyBorder="1" applyAlignment="1" applyProtection="1">
      <alignment horizontal="center"/>
      <protection/>
    </xf>
    <xf numFmtId="0" fontId="9" fillId="33" borderId="11" xfId="0" applyNumberFormat="1" applyFont="1" applyFill="1" applyBorder="1" applyAlignment="1" applyProtection="1">
      <alignment horizontal="center"/>
      <protection/>
    </xf>
    <xf numFmtId="0" fontId="9" fillId="33" borderId="12" xfId="0" applyFont="1" applyFill="1" applyBorder="1" applyAlignment="1">
      <alignment horizontal="center" vertical="center"/>
    </xf>
    <xf numFmtId="3" fontId="6" fillId="33" borderId="12" xfId="0" applyNumberFormat="1" applyFont="1" applyFill="1" applyBorder="1" applyAlignment="1">
      <alignment vertical="center"/>
    </xf>
    <xf numFmtId="3" fontId="6" fillId="33" borderId="13" xfId="0" applyNumberFormat="1" applyFont="1" applyFill="1" applyBorder="1" applyAlignment="1">
      <alignment vertical="center"/>
    </xf>
    <xf numFmtId="3" fontId="6" fillId="33" borderId="14" xfId="0" applyNumberFormat="1" applyFont="1" applyFill="1" applyBorder="1" applyAlignment="1">
      <alignment vertical="center"/>
    </xf>
    <xf numFmtId="3" fontId="6" fillId="33" borderId="15" xfId="0" applyNumberFormat="1" applyFont="1" applyFill="1" applyBorder="1" applyAlignment="1">
      <alignment vertical="center"/>
    </xf>
    <xf numFmtId="3" fontId="9" fillId="33" borderId="16" xfId="0" applyNumberFormat="1" applyFont="1" applyFill="1" applyBorder="1" applyAlignment="1">
      <alignment vertical="center"/>
    </xf>
    <xf numFmtId="0" fontId="11" fillId="0" borderId="0" xfId="0" applyFont="1" applyAlignment="1">
      <alignment/>
    </xf>
    <xf numFmtId="0" fontId="12" fillId="33" borderId="0" xfId="0" applyNumberFormat="1" applyFont="1" applyFill="1" applyBorder="1" applyAlignment="1" applyProtection="1">
      <alignment/>
      <protection/>
    </xf>
    <xf numFmtId="0" fontId="13" fillId="33" borderId="0" xfId="0" applyNumberFormat="1" applyFont="1" applyFill="1" applyBorder="1" applyAlignment="1" applyProtection="1">
      <alignment horizontal="center"/>
      <protection/>
    </xf>
    <xf numFmtId="0" fontId="13" fillId="33" borderId="0" xfId="0" applyNumberFormat="1" applyFont="1" applyFill="1" applyBorder="1" applyAlignment="1" applyProtection="1">
      <alignment/>
      <protection/>
    </xf>
    <xf numFmtId="0" fontId="13" fillId="33" borderId="0" xfId="0" applyNumberFormat="1" applyFont="1" applyFill="1" applyBorder="1" applyAlignment="1" applyProtection="1">
      <alignment horizontal="right"/>
      <protection/>
    </xf>
    <xf numFmtId="3" fontId="9" fillId="33" borderId="12" xfId="0" applyNumberFormat="1" applyFont="1" applyFill="1" applyBorder="1" applyAlignment="1">
      <alignment vertical="center"/>
    </xf>
    <xf numFmtId="0" fontId="9" fillId="33" borderId="17" xfId="0" applyFont="1" applyFill="1" applyBorder="1" applyAlignment="1">
      <alignment horizontal="center" vertical="center"/>
    </xf>
    <xf numFmtId="0" fontId="9" fillId="33" borderId="18" xfId="0" applyFont="1" applyFill="1" applyBorder="1" applyAlignment="1">
      <alignment horizontal="center" vertical="center"/>
    </xf>
    <xf numFmtId="0" fontId="7" fillId="33" borderId="0" xfId="0" applyNumberFormat="1" applyFont="1" applyFill="1" applyBorder="1" applyAlignment="1" applyProtection="1">
      <alignment horizontal="center"/>
      <protection/>
    </xf>
    <xf numFmtId="0" fontId="5" fillId="33" borderId="0" xfId="0" applyNumberFormat="1" applyFont="1" applyFill="1" applyBorder="1" applyAlignment="1" applyProtection="1">
      <alignment/>
      <protection/>
    </xf>
    <xf numFmtId="0" fontId="5" fillId="33" borderId="10" xfId="0" applyFont="1" applyFill="1" applyBorder="1" applyAlignment="1">
      <alignment vertical="center"/>
    </xf>
    <xf numFmtId="0" fontId="5" fillId="33" borderId="19" xfId="0" applyNumberFormat="1" applyFont="1" applyFill="1" applyBorder="1" applyAlignment="1" applyProtection="1">
      <alignment/>
      <protection/>
    </xf>
    <xf numFmtId="3" fontId="4" fillId="33" borderId="0" xfId="0" applyNumberFormat="1" applyFont="1" applyFill="1" applyBorder="1" applyAlignment="1">
      <alignment vertical="center"/>
    </xf>
    <xf numFmtId="3" fontId="9" fillId="33" borderId="12" xfId="0" applyNumberFormat="1" applyFont="1" applyFill="1" applyBorder="1" applyAlignment="1">
      <alignment horizontal="center" vertical="center"/>
    </xf>
    <xf numFmtId="0" fontId="5" fillId="33" borderId="19" xfId="0" applyNumberFormat="1" applyFont="1" applyFill="1" applyBorder="1" applyAlignment="1" applyProtection="1">
      <alignment horizontal="center"/>
      <protection/>
    </xf>
    <xf numFmtId="0" fontId="5" fillId="33" borderId="20" xfId="0" applyNumberFormat="1" applyFont="1" applyFill="1" applyBorder="1" applyAlignment="1" applyProtection="1">
      <alignment horizontal="center"/>
      <protection/>
    </xf>
    <xf numFmtId="0" fontId="5" fillId="33" borderId="16" xfId="0" applyFont="1" applyFill="1" applyBorder="1" applyAlignment="1">
      <alignment horizontal="center" vertical="center"/>
    </xf>
    <xf numFmtId="3" fontId="9" fillId="33" borderId="13" xfId="0" applyNumberFormat="1" applyFont="1" applyFill="1" applyBorder="1" applyAlignment="1">
      <alignment vertical="center"/>
    </xf>
    <xf numFmtId="3" fontId="14" fillId="0" borderId="0" xfId="0" applyNumberFormat="1" applyFont="1" applyAlignment="1">
      <alignment vertical="center"/>
    </xf>
    <xf numFmtId="3" fontId="6" fillId="33" borderId="14" xfId="0" applyNumberFormat="1" applyFont="1" applyFill="1" applyBorder="1" applyAlignment="1">
      <alignment horizontal="center" vertical="center"/>
    </xf>
    <xf numFmtId="3" fontId="6" fillId="33" borderId="15" xfId="0" applyNumberFormat="1" applyFont="1" applyFill="1" applyBorder="1" applyAlignment="1">
      <alignment horizontal="center" vertical="center"/>
    </xf>
    <xf numFmtId="3" fontId="7" fillId="33" borderId="14" xfId="0" applyNumberFormat="1" applyFont="1" applyFill="1" applyBorder="1" applyAlignment="1">
      <alignment horizontal="center" vertical="center"/>
    </xf>
    <xf numFmtId="0" fontId="9" fillId="33" borderId="21" xfId="0" applyNumberFormat="1" applyFont="1" applyFill="1" applyBorder="1" applyAlignment="1" applyProtection="1">
      <alignment horizontal="center"/>
      <protection/>
    </xf>
    <xf numFmtId="0" fontId="9" fillId="33" borderId="17" xfId="0" applyNumberFormat="1" applyFont="1" applyFill="1" applyBorder="1" applyAlignment="1" applyProtection="1">
      <alignment horizontal="center"/>
      <protection/>
    </xf>
    <xf numFmtId="0" fontId="9" fillId="33" borderId="22" xfId="0" applyNumberFormat="1" applyFont="1" applyFill="1" applyBorder="1" applyAlignment="1" applyProtection="1">
      <alignment horizontal="center"/>
      <protection/>
    </xf>
    <xf numFmtId="0" fontId="9" fillId="33" borderId="18" xfId="0" applyNumberFormat="1" applyFont="1" applyFill="1" applyBorder="1" applyAlignment="1" applyProtection="1">
      <alignment horizontal="center"/>
      <protection/>
    </xf>
    <xf numFmtId="0" fontId="10" fillId="33" borderId="0" xfId="0" applyFont="1" applyFill="1" applyBorder="1" applyAlignment="1">
      <alignment horizontal="center" vertical="center"/>
    </xf>
    <xf numFmtId="0" fontId="8" fillId="33" borderId="0" xfId="0" applyNumberFormat="1" applyFont="1" applyFill="1" applyBorder="1" applyAlignment="1" applyProtection="1">
      <alignment horizontal="center"/>
      <protection/>
    </xf>
    <xf numFmtId="0" fontId="9" fillId="33" borderId="21" xfId="0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/>
    </xf>
    <xf numFmtId="0" fontId="9" fillId="33" borderId="22" xfId="0" applyFont="1" applyFill="1" applyBorder="1" applyAlignment="1">
      <alignment horizontal="center" vertical="center"/>
    </xf>
    <xf numFmtId="0" fontId="9" fillId="33" borderId="18" xfId="0" applyFont="1" applyFill="1" applyBorder="1" applyAlignment="1">
      <alignment horizontal="center" vertical="center"/>
    </xf>
    <xf numFmtId="3" fontId="8" fillId="33" borderId="12" xfId="0" applyNumberFormat="1" applyFont="1" applyFill="1" applyBorder="1" applyAlignment="1">
      <alignment horizontal="center" vertical="center"/>
    </xf>
    <xf numFmtId="3" fontId="8" fillId="33" borderId="16" xfId="0" applyNumberFormat="1" applyFont="1" applyFill="1" applyBorder="1" applyAlignment="1">
      <alignment horizontal="center" vertical="center"/>
    </xf>
    <xf numFmtId="3" fontId="7" fillId="33" borderId="12" xfId="0" applyNumberFormat="1" applyFont="1" applyFill="1" applyBorder="1" applyAlignment="1">
      <alignment horizontal="center" vertical="center"/>
    </xf>
    <xf numFmtId="3" fontId="7" fillId="33" borderId="13" xfId="0" applyNumberFormat="1" applyFont="1" applyFill="1" applyBorder="1" applyAlignment="1">
      <alignment horizontal="center" vertical="center"/>
    </xf>
    <xf numFmtId="3" fontId="7" fillId="33" borderId="15" xfId="0" applyNumberFormat="1" applyFont="1" applyFill="1" applyBorder="1" applyAlignment="1">
      <alignment horizontal="center" vertical="center"/>
    </xf>
    <xf numFmtId="3" fontId="9" fillId="33" borderId="23" xfId="0" applyNumberFormat="1" applyFont="1" applyFill="1" applyBorder="1" applyAlignment="1">
      <alignment horizontal="center" vertical="center"/>
    </xf>
    <xf numFmtId="3" fontId="9" fillId="33" borderId="23" xfId="0" applyNumberFormat="1" applyFont="1" applyFill="1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"/>
  <sheetViews>
    <sheetView rightToLeft="1" tabSelected="1" zoomScalePageLayoutView="0" workbookViewId="0" topLeftCell="K13">
      <selection activeCell="O19" sqref="O19"/>
    </sheetView>
  </sheetViews>
  <sheetFormatPr defaultColWidth="11.421875" defaultRowHeight="12.75"/>
  <cols>
    <col min="1" max="1" width="14.7109375" style="3" customWidth="1"/>
    <col min="2" max="2" width="8.421875" style="4" customWidth="1"/>
    <col min="3" max="4" width="10.140625" style="2" customWidth="1"/>
    <col min="5" max="5" width="9.7109375" style="2" customWidth="1"/>
    <col min="6" max="6" width="9.57421875" style="2" customWidth="1"/>
    <col min="7" max="10" width="8.57421875" style="2" customWidth="1"/>
    <col min="11" max="12" width="9.7109375" style="2" customWidth="1"/>
    <col min="13" max="14" width="8.8515625" style="2" customWidth="1"/>
    <col min="15" max="15" width="13.140625" style="2" customWidth="1"/>
    <col min="16" max="16" width="9.421875" style="1" customWidth="1"/>
    <col min="17" max="17" width="15.00390625" style="21" customWidth="1"/>
    <col min="18" max="16384" width="11.421875" style="1" customWidth="1"/>
  </cols>
  <sheetData>
    <row r="1" spans="1:16" ht="17.25" customHeight="1">
      <c r="A1" s="40" t="s">
        <v>48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</row>
    <row r="2" spans="1:16" ht="15.75" customHeight="1">
      <c r="A2" s="39" t="s">
        <v>49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22"/>
    </row>
    <row r="3" ht="16.5" thickBot="1"/>
    <row r="4" spans="1:17" s="4" customFormat="1" ht="21" customHeight="1">
      <c r="A4" s="41" t="s">
        <v>8</v>
      </c>
      <c r="B4" s="42"/>
      <c r="C4" s="5" t="s">
        <v>17</v>
      </c>
      <c r="D4" s="6" t="s">
        <v>18</v>
      </c>
      <c r="E4" s="6" t="s">
        <v>19</v>
      </c>
      <c r="F4" s="6" t="s">
        <v>20</v>
      </c>
      <c r="G4" s="6" t="s">
        <v>21</v>
      </c>
      <c r="H4" s="6" t="s">
        <v>25</v>
      </c>
      <c r="I4" s="6" t="s">
        <v>26</v>
      </c>
      <c r="J4" s="6" t="s">
        <v>37</v>
      </c>
      <c r="K4" s="6" t="s">
        <v>23</v>
      </c>
      <c r="L4" s="6" t="s">
        <v>24</v>
      </c>
      <c r="M4" s="6" t="s">
        <v>22</v>
      </c>
      <c r="N4" s="6" t="s">
        <v>46</v>
      </c>
      <c r="O4" s="7" t="s">
        <v>27</v>
      </c>
      <c r="P4" s="35" t="s">
        <v>29</v>
      </c>
      <c r="Q4" s="36"/>
    </row>
    <row r="5" spans="1:17" s="22" customFormat="1" ht="21" customHeight="1" thickBot="1">
      <c r="A5" s="43"/>
      <c r="B5" s="44"/>
      <c r="C5" s="27" t="s">
        <v>2</v>
      </c>
      <c r="D5" s="28" t="s">
        <v>3</v>
      </c>
      <c r="E5" s="28" t="s">
        <v>4</v>
      </c>
      <c r="F5" s="28" t="s">
        <v>5</v>
      </c>
      <c r="G5" s="28" t="s">
        <v>6</v>
      </c>
      <c r="H5" s="28" t="s">
        <v>38</v>
      </c>
      <c r="I5" s="28" t="s">
        <v>39</v>
      </c>
      <c r="J5" s="28" t="s">
        <v>40</v>
      </c>
      <c r="K5" s="28" t="s">
        <v>41</v>
      </c>
      <c r="L5" s="28" t="s">
        <v>42</v>
      </c>
      <c r="M5" s="28" t="s">
        <v>45</v>
      </c>
      <c r="N5" s="28" t="s">
        <v>47</v>
      </c>
      <c r="O5" s="29" t="s">
        <v>0</v>
      </c>
      <c r="P5" s="37"/>
      <c r="Q5" s="38"/>
    </row>
    <row r="6" spans="1:17" ht="24" customHeight="1">
      <c r="A6" s="47" t="s">
        <v>10</v>
      </c>
      <c r="B6" s="8" t="s">
        <v>9</v>
      </c>
      <c r="C6" s="31">
        <v>53420</v>
      </c>
      <c r="D6" s="31">
        <v>4785</v>
      </c>
      <c r="E6" s="31">
        <v>2436</v>
      </c>
      <c r="F6" s="31">
        <v>2439</v>
      </c>
      <c r="G6" s="31">
        <v>679</v>
      </c>
      <c r="H6" s="31">
        <v>221</v>
      </c>
      <c r="I6" s="31">
        <v>196</v>
      </c>
      <c r="J6" s="31">
        <v>20</v>
      </c>
      <c r="K6" s="31">
        <v>303</v>
      </c>
      <c r="L6" s="31">
        <v>4499</v>
      </c>
      <c r="M6" s="31">
        <v>5</v>
      </c>
      <c r="N6" s="31">
        <v>5</v>
      </c>
      <c r="O6" s="18">
        <f aca="true" t="shared" si="0" ref="O6:O19">SUM(C6:N6)</f>
        <v>69008</v>
      </c>
      <c r="P6" s="8" t="s">
        <v>28</v>
      </c>
      <c r="Q6" s="8" t="s">
        <v>31</v>
      </c>
    </row>
    <row r="7" spans="1:17" ht="24" customHeight="1" thickBot="1">
      <c r="A7" s="48"/>
      <c r="B7" s="9" t="s">
        <v>11</v>
      </c>
      <c r="C7" s="31">
        <v>20328</v>
      </c>
      <c r="D7" s="31">
        <v>2779</v>
      </c>
      <c r="E7" s="31">
        <v>1180</v>
      </c>
      <c r="F7" s="31">
        <v>1176</v>
      </c>
      <c r="G7" s="31">
        <v>322</v>
      </c>
      <c r="H7" s="31">
        <v>29</v>
      </c>
      <c r="I7" s="31">
        <v>19</v>
      </c>
      <c r="J7" s="31">
        <v>12</v>
      </c>
      <c r="K7" s="31">
        <v>176</v>
      </c>
      <c r="L7" s="31">
        <v>1120</v>
      </c>
      <c r="M7" s="31">
        <v>5</v>
      </c>
      <c r="N7" s="31">
        <v>3</v>
      </c>
      <c r="O7" s="30">
        <f t="shared" si="0"/>
        <v>27149</v>
      </c>
      <c r="P7" s="9" t="s">
        <v>43</v>
      </c>
      <c r="Q7" s="9" t="s">
        <v>32</v>
      </c>
    </row>
    <row r="8" spans="1:17" ht="24" customHeight="1">
      <c r="A8" s="34" t="s">
        <v>12</v>
      </c>
      <c r="B8" s="10" t="s">
        <v>9</v>
      </c>
      <c r="C8" s="31">
        <v>269960</v>
      </c>
      <c r="D8" s="31">
        <v>75061</v>
      </c>
      <c r="E8" s="31">
        <v>63745</v>
      </c>
      <c r="F8" s="31">
        <v>18198</v>
      </c>
      <c r="G8" s="31">
        <v>8940</v>
      </c>
      <c r="H8" s="31">
        <v>589</v>
      </c>
      <c r="I8" s="31">
        <v>5724</v>
      </c>
      <c r="J8" s="31">
        <v>980</v>
      </c>
      <c r="K8" s="31">
        <v>3396</v>
      </c>
      <c r="L8" s="31">
        <v>7339</v>
      </c>
      <c r="M8" s="31">
        <v>1075</v>
      </c>
      <c r="N8" s="31">
        <v>383</v>
      </c>
      <c r="O8" s="18">
        <f t="shared" si="0"/>
        <v>455390</v>
      </c>
      <c r="P8" s="8" t="s">
        <v>28</v>
      </c>
      <c r="Q8" s="8" t="s">
        <v>33</v>
      </c>
    </row>
    <row r="9" spans="1:17" ht="24" customHeight="1" thickBot="1">
      <c r="A9" s="49" t="s">
        <v>11</v>
      </c>
      <c r="B9" s="11" t="s">
        <v>11</v>
      </c>
      <c r="C9" s="31">
        <v>158245</v>
      </c>
      <c r="D9" s="31">
        <v>43459</v>
      </c>
      <c r="E9" s="31">
        <v>24990</v>
      </c>
      <c r="F9" s="31">
        <v>8183</v>
      </c>
      <c r="G9" s="31">
        <v>3481</v>
      </c>
      <c r="H9" s="31">
        <v>119</v>
      </c>
      <c r="I9" s="31">
        <v>2288</v>
      </c>
      <c r="J9" s="31">
        <v>526</v>
      </c>
      <c r="K9" s="31">
        <v>605</v>
      </c>
      <c r="L9" s="31">
        <v>915</v>
      </c>
      <c r="M9" s="31">
        <v>859</v>
      </c>
      <c r="N9" s="31">
        <v>260</v>
      </c>
      <c r="O9" s="30">
        <f t="shared" si="0"/>
        <v>243930</v>
      </c>
      <c r="P9" s="9" t="s">
        <v>43</v>
      </c>
      <c r="Q9" s="9" t="s">
        <v>32</v>
      </c>
    </row>
    <row r="10" spans="1:17" ht="24" customHeight="1">
      <c r="A10" s="34" t="s">
        <v>13</v>
      </c>
      <c r="B10" s="9" t="s">
        <v>9</v>
      </c>
      <c r="C10" s="31">
        <v>290262</v>
      </c>
      <c r="D10" s="31">
        <v>145525</v>
      </c>
      <c r="E10" s="31">
        <v>259682</v>
      </c>
      <c r="F10" s="31">
        <v>146352</v>
      </c>
      <c r="G10" s="31">
        <v>111164</v>
      </c>
      <c r="H10" s="31">
        <v>6945</v>
      </c>
      <c r="I10" s="31">
        <v>41004</v>
      </c>
      <c r="J10" s="31">
        <v>46031</v>
      </c>
      <c r="K10" s="31">
        <v>142962</v>
      </c>
      <c r="L10" s="31">
        <v>478565</v>
      </c>
      <c r="M10" s="31">
        <v>88</v>
      </c>
      <c r="N10" s="31">
        <v>1064</v>
      </c>
      <c r="O10" s="18">
        <f t="shared" si="0"/>
        <v>1669644</v>
      </c>
      <c r="P10" s="8" t="s">
        <v>28</v>
      </c>
      <c r="Q10" s="8" t="s">
        <v>34</v>
      </c>
    </row>
    <row r="11" spans="1:17" ht="24" customHeight="1" thickBot="1">
      <c r="A11" s="49"/>
      <c r="B11" s="9" t="s">
        <v>11</v>
      </c>
      <c r="C11" s="31">
        <v>140733</v>
      </c>
      <c r="D11" s="31">
        <v>66788</v>
      </c>
      <c r="E11" s="31">
        <v>66954</v>
      </c>
      <c r="F11" s="31">
        <v>54460</v>
      </c>
      <c r="G11" s="31">
        <v>32905</v>
      </c>
      <c r="H11" s="31">
        <v>2693</v>
      </c>
      <c r="I11" s="31">
        <v>8610</v>
      </c>
      <c r="J11" s="31">
        <v>16793</v>
      </c>
      <c r="K11" s="31">
        <v>27338</v>
      </c>
      <c r="L11" s="31">
        <v>78236</v>
      </c>
      <c r="M11" s="31">
        <v>57</v>
      </c>
      <c r="N11" s="31">
        <v>179</v>
      </c>
      <c r="O11" s="30">
        <f t="shared" si="0"/>
        <v>495746</v>
      </c>
      <c r="P11" s="9" t="s">
        <v>43</v>
      </c>
      <c r="Q11" s="9" t="s">
        <v>32</v>
      </c>
    </row>
    <row r="12" spans="1:17" ht="24" customHeight="1">
      <c r="A12" s="32" t="s">
        <v>14</v>
      </c>
      <c r="B12" s="10" t="s">
        <v>9</v>
      </c>
      <c r="C12" s="31">
        <v>123043</v>
      </c>
      <c r="D12" s="31">
        <v>133407</v>
      </c>
      <c r="E12" s="31">
        <v>68332</v>
      </c>
      <c r="F12" s="31">
        <v>18926</v>
      </c>
      <c r="G12" s="31">
        <v>11675</v>
      </c>
      <c r="H12" s="31">
        <v>862</v>
      </c>
      <c r="I12" s="31">
        <v>7223</v>
      </c>
      <c r="J12" s="31">
        <v>12139</v>
      </c>
      <c r="K12" s="31">
        <v>5385</v>
      </c>
      <c r="L12" s="31">
        <v>7684</v>
      </c>
      <c r="M12" s="31">
        <v>737</v>
      </c>
      <c r="N12" s="31">
        <v>128</v>
      </c>
      <c r="O12" s="18">
        <f t="shared" si="0"/>
        <v>389541</v>
      </c>
      <c r="P12" s="8" t="s">
        <v>28</v>
      </c>
      <c r="Q12" s="8" t="s">
        <v>1</v>
      </c>
    </row>
    <row r="13" spans="1:17" ht="24" customHeight="1" thickBot="1">
      <c r="A13" s="33"/>
      <c r="B13" s="11" t="s">
        <v>11</v>
      </c>
      <c r="C13" s="31">
        <v>71781</v>
      </c>
      <c r="D13" s="31">
        <v>95601</v>
      </c>
      <c r="E13" s="31">
        <v>34092</v>
      </c>
      <c r="F13" s="31">
        <v>8697</v>
      </c>
      <c r="G13" s="31">
        <v>4645</v>
      </c>
      <c r="H13" s="31">
        <v>210</v>
      </c>
      <c r="I13" s="31">
        <v>828</v>
      </c>
      <c r="J13" s="31">
        <v>1542</v>
      </c>
      <c r="K13" s="31">
        <v>497</v>
      </c>
      <c r="L13" s="31">
        <v>895</v>
      </c>
      <c r="M13" s="31">
        <v>589</v>
      </c>
      <c r="N13" s="31">
        <v>118</v>
      </c>
      <c r="O13" s="30">
        <f t="shared" si="0"/>
        <v>219495</v>
      </c>
      <c r="P13" s="9" t="s">
        <v>43</v>
      </c>
      <c r="Q13" s="9" t="s">
        <v>32</v>
      </c>
    </row>
    <row r="14" spans="1:17" ht="24" customHeight="1">
      <c r="A14" s="32" t="s">
        <v>16</v>
      </c>
      <c r="B14" s="10" t="s">
        <v>9</v>
      </c>
      <c r="C14" s="31">
        <v>864658</v>
      </c>
      <c r="D14" s="31">
        <v>516621</v>
      </c>
      <c r="E14" s="31">
        <v>383926</v>
      </c>
      <c r="F14" s="31">
        <v>112256</v>
      </c>
      <c r="G14" s="31">
        <v>43902</v>
      </c>
      <c r="H14" s="31">
        <v>1823</v>
      </c>
      <c r="I14" s="31">
        <v>6398</v>
      </c>
      <c r="J14" s="31">
        <v>11911</v>
      </c>
      <c r="K14" s="31">
        <v>9774</v>
      </c>
      <c r="L14" s="31">
        <v>16811</v>
      </c>
      <c r="M14" s="31">
        <v>31903</v>
      </c>
      <c r="N14" s="31">
        <v>2341</v>
      </c>
      <c r="O14" s="18">
        <f t="shared" si="0"/>
        <v>2002324</v>
      </c>
      <c r="P14" s="8" t="s">
        <v>28</v>
      </c>
      <c r="Q14" s="8" t="s">
        <v>35</v>
      </c>
    </row>
    <row r="15" spans="1:17" ht="24" customHeight="1" thickBot="1">
      <c r="A15" s="33"/>
      <c r="B15" s="11" t="s">
        <v>11</v>
      </c>
      <c r="C15" s="31">
        <v>428137</v>
      </c>
      <c r="D15" s="31">
        <v>278362</v>
      </c>
      <c r="E15" s="31">
        <v>198356</v>
      </c>
      <c r="F15" s="31">
        <v>60513</v>
      </c>
      <c r="G15" s="31">
        <v>20016</v>
      </c>
      <c r="H15" s="31">
        <v>723</v>
      </c>
      <c r="I15" s="31">
        <v>1567</v>
      </c>
      <c r="J15" s="31">
        <v>8301</v>
      </c>
      <c r="K15" s="31">
        <v>1678</v>
      </c>
      <c r="L15" s="31">
        <v>3280</v>
      </c>
      <c r="M15" s="31">
        <v>19704</v>
      </c>
      <c r="N15" s="31">
        <v>2134</v>
      </c>
      <c r="O15" s="30">
        <f t="shared" si="0"/>
        <v>1022771</v>
      </c>
      <c r="P15" s="9" t="s">
        <v>43</v>
      </c>
      <c r="Q15" s="9" t="s">
        <v>32</v>
      </c>
    </row>
    <row r="16" spans="1:17" ht="24" customHeight="1">
      <c r="A16" s="32" t="s">
        <v>36</v>
      </c>
      <c r="B16" s="10" t="s">
        <v>9</v>
      </c>
      <c r="C16" s="31">
        <v>582840</v>
      </c>
      <c r="D16" s="31">
        <v>79342</v>
      </c>
      <c r="E16" s="31">
        <v>143003</v>
      </c>
      <c r="F16" s="31">
        <v>187783</v>
      </c>
      <c r="G16" s="31">
        <v>75952</v>
      </c>
      <c r="H16" s="31">
        <v>1464</v>
      </c>
      <c r="I16" s="31">
        <v>12872</v>
      </c>
      <c r="J16" s="31">
        <v>10843</v>
      </c>
      <c r="K16" s="31">
        <v>21315</v>
      </c>
      <c r="L16" s="31">
        <v>59591</v>
      </c>
      <c r="M16" s="31">
        <v>1148</v>
      </c>
      <c r="N16" s="31">
        <v>372</v>
      </c>
      <c r="O16" s="18">
        <f t="shared" si="0"/>
        <v>1176525</v>
      </c>
      <c r="P16" s="8" t="s">
        <v>28</v>
      </c>
      <c r="Q16" s="8" t="s">
        <v>30</v>
      </c>
    </row>
    <row r="17" spans="1:17" ht="24" customHeight="1" thickBot="1">
      <c r="A17" s="33"/>
      <c r="B17" s="11" t="s">
        <v>11</v>
      </c>
      <c r="C17" s="31">
        <v>313039</v>
      </c>
      <c r="D17" s="31">
        <v>51802</v>
      </c>
      <c r="E17" s="31">
        <v>63229</v>
      </c>
      <c r="F17" s="31">
        <v>88327</v>
      </c>
      <c r="G17" s="31">
        <v>40129</v>
      </c>
      <c r="H17" s="31">
        <v>761</v>
      </c>
      <c r="I17" s="31">
        <v>5091</v>
      </c>
      <c r="J17" s="31">
        <v>5951</v>
      </c>
      <c r="K17" s="31">
        <v>2813</v>
      </c>
      <c r="L17" s="31">
        <v>11305</v>
      </c>
      <c r="M17" s="31">
        <v>1016</v>
      </c>
      <c r="N17" s="31">
        <v>336</v>
      </c>
      <c r="O17" s="30">
        <f t="shared" si="0"/>
        <v>583799</v>
      </c>
      <c r="P17" s="9" t="s">
        <v>43</v>
      </c>
      <c r="Q17" s="9"/>
    </row>
    <row r="18" spans="1:17" ht="24" customHeight="1" thickBot="1">
      <c r="A18" s="45" t="s">
        <v>15</v>
      </c>
      <c r="B18" s="18" t="s">
        <v>9</v>
      </c>
      <c r="C18" s="26">
        <f>SUM(C6,C8,C10,C12,C14,C16)</f>
        <v>2184183</v>
      </c>
      <c r="D18" s="26">
        <f aca="true" t="shared" si="1" ref="D18:O18">SUM(D6,D8,D10,D12,D14,D16)</f>
        <v>954741</v>
      </c>
      <c r="E18" s="26">
        <f t="shared" si="1"/>
        <v>921124</v>
      </c>
      <c r="F18" s="26">
        <f t="shared" si="1"/>
        <v>485954</v>
      </c>
      <c r="G18" s="26">
        <f t="shared" si="1"/>
        <v>252312</v>
      </c>
      <c r="H18" s="26">
        <f t="shared" si="1"/>
        <v>11904</v>
      </c>
      <c r="I18" s="26">
        <f t="shared" si="1"/>
        <v>73417</v>
      </c>
      <c r="J18" s="26">
        <f t="shared" si="1"/>
        <v>81924</v>
      </c>
      <c r="K18" s="26">
        <f t="shared" si="1"/>
        <v>183135</v>
      </c>
      <c r="L18" s="26">
        <f t="shared" si="1"/>
        <v>574489</v>
      </c>
      <c r="M18" s="26">
        <f t="shared" si="1"/>
        <v>34956</v>
      </c>
      <c r="N18" s="26">
        <f t="shared" si="1"/>
        <v>4293</v>
      </c>
      <c r="O18" s="18">
        <f t="shared" si="1"/>
        <v>5762432</v>
      </c>
      <c r="P18" s="23" t="s">
        <v>28</v>
      </c>
      <c r="Q18" s="19"/>
    </row>
    <row r="19" spans="1:17" ht="24" customHeight="1" thickBot="1">
      <c r="A19" s="46"/>
      <c r="B19" s="12" t="s">
        <v>11</v>
      </c>
      <c r="C19" s="50">
        <f>SUM(C7,C9,C11,C13,C15,C17)</f>
        <v>1132263</v>
      </c>
      <c r="D19" s="50">
        <f aca="true" t="shared" si="2" ref="D19:O19">SUM(D7,D9,D11,D13,D15,D17)</f>
        <v>538791</v>
      </c>
      <c r="E19" s="50">
        <f t="shared" si="2"/>
        <v>388801</v>
      </c>
      <c r="F19" s="50">
        <f t="shared" si="2"/>
        <v>221356</v>
      </c>
      <c r="G19" s="50">
        <f t="shared" si="2"/>
        <v>101498</v>
      </c>
      <c r="H19" s="50">
        <f t="shared" si="2"/>
        <v>4535</v>
      </c>
      <c r="I19" s="50">
        <f t="shared" si="2"/>
        <v>18403</v>
      </c>
      <c r="J19" s="50">
        <f t="shared" si="2"/>
        <v>33125</v>
      </c>
      <c r="K19" s="50">
        <f t="shared" si="2"/>
        <v>33107</v>
      </c>
      <c r="L19" s="50">
        <f t="shared" si="2"/>
        <v>95751</v>
      </c>
      <c r="M19" s="50">
        <f t="shared" si="2"/>
        <v>22230</v>
      </c>
      <c r="N19" s="50">
        <f t="shared" si="2"/>
        <v>3030</v>
      </c>
      <c r="O19" s="51">
        <f t="shared" si="2"/>
        <v>2592890</v>
      </c>
      <c r="P19" s="24" t="s">
        <v>43</v>
      </c>
      <c r="Q19" s="20" t="s">
        <v>0</v>
      </c>
    </row>
    <row r="20" spans="1:17" s="16" customFormat="1" ht="12.75">
      <c r="A20" s="13"/>
      <c r="B20" s="14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25"/>
      <c r="Q20" s="15"/>
    </row>
    <row r="21" spans="1:17" s="16" customFormat="1" ht="12.75">
      <c r="A21" s="17" t="s">
        <v>7</v>
      </c>
      <c r="B21" s="14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25"/>
      <c r="Q21" s="15" t="s">
        <v>44</v>
      </c>
    </row>
  </sheetData>
  <sheetProtection/>
  <mergeCells count="11">
    <mergeCell ref="A18:A19"/>
    <mergeCell ref="A6:A7"/>
    <mergeCell ref="A8:A9"/>
    <mergeCell ref="A10:A11"/>
    <mergeCell ref="A12:A13"/>
    <mergeCell ref="A14:A15"/>
    <mergeCell ref="A16:A17"/>
    <mergeCell ref="P4:Q5"/>
    <mergeCell ref="A2:O2"/>
    <mergeCell ref="A1:P1"/>
    <mergeCell ref="A4:B5"/>
  </mergeCells>
  <printOptions/>
  <pageMargins left="0.17" right="0.43" top="1.25" bottom="0.24996875390576176" header="1.63" footer="0.5"/>
  <pageSetup horizontalDpi="1200" verticalDpi="12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lanao</cp:lastModifiedBy>
  <cp:lastPrinted>2006-03-19T09:57:54Z</cp:lastPrinted>
  <dcterms:created xsi:type="dcterms:W3CDTF">2005-11-06T10:31:46Z</dcterms:created>
  <dcterms:modified xsi:type="dcterms:W3CDTF">2009-03-17T10:06:59Z</dcterms:modified>
  <cp:category/>
  <cp:version/>
  <cp:contentType/>
  <cp:contentStatus/>
</cp:coreProperties>
</file>