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206" windowWidth="9480" windowHeight="9300" activeTab="0"/>
  </bookViews>
  <sheets>
    <sheet name="package by reg 2007" sheetId="1" r:id="rId1"/>
  </sheets>
  <externalReferences>
    <externalReference r:id="rId4"/>
  </externalReferences>
  <definedNames>
    <definedName name="_xlnm.Print_Area" localSheetId="0">'package by reg 2007'!$A$1:$K$12</definedName>
  </definedNames>
  <calcPr fullCalcOnLoad="1"/>
</workbook>
</file>

<file path=xl/sharedStrings.xml><?xml version="1.0" encoding="utf-8"?>
<sst xmlns="http://schemas.openxmlformats.org/spreadsheetml/2006/main" count="27" uniqueCount="24">
  <si>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</si>
  <si>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</si>
  <si>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</si>
  <si>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</si>
  <si>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</si>
  <si>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</si>
  <si>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</si>
  <si>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</si>
  <si>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</si>
  <si>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</si>
  <si>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 xml:space="preserve">        معدل الاقامة             Length of Stay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</si>
  <si>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</si>
  <si>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</si>
  <si>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</si>
  <si>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</si>
  <si>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</si>
  <si>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</si>
  <si>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</si>
  <si>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</si>
  <si>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</si>
  <si>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>% Relative  Change  07/06</t>
  </si>
  <si>
    <t>2007*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</si>
  <si>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للسنوات </t>
    </r>
    <r>
      <rPr>
        <b/>
        <sz val="11"/>
        <rFont val="Times New Roman"/>
        <family val="1"/>
      </rPr>
      <t>2006 - 2007</t>
    </r>
  </si>
  <si>
    <t>Table 3.1 Tourists, Touristics nights, and length of Stay for  Package Tours by Countries Groups  2006 - 2007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</si>
</sst>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13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abic Transparent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center" vertical="center"/>
    </xf>
    <xf numFmtId="197" fontId="4" fillId="2" borderId="12" xfId="0" applyNumberFormat="1" applyFont="1" applyFill="1" applyBorder="1" applyAlignment="1">
      <alignment horizontal="center" vertical="center"/>
    </xf>
    <xf numFmtId="200" fontId="7" fillId="2" borderId="13" xfId="0" applyNumberFormat="1" applyFont="1" applyFill="1" applyBorder="1" applyAlignment="1">
      <alignment horizontal="center" vertical="center"/>
    </xf>
    <xf numFmtId="200" fontId="7" fillId="2" borderId="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textRotation="90"/>
    </xf>
    <xf numFmtId="0" fontId="11" fillId="2" borderId="10" xfId="0" applyFont="1" applyFill="1" applyBorder="1" applyAlignment="1">
      <alignment horizontal="right" vertical="center"/>
    </xf>
    <xf numFmtId="200" fontId="7" fillId="2" borderId="15" xfId="0" applyNumberFormat="1" applyFont="1" applyFill="1" applyBorder="1" applyAlignment="1">
      <alignment horizontal="center" vertical="center"/>
    </xf>
    <xf numFmtId="200" fontId="7" fillId="2" borderId="1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textRotation="90"/>
    </xf>
    <xf numFmtId="0" fontId="8" fillId="2" borderId="16" xfId="0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197" fontId="7" fillId="2" borderId="18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197" fontId="7" fillId="2" borderId="21" xfId="0" applyNumberFormat="1" applyFont="1" applyFill="1" applyBorder="1" applyAlignment="1">
      <alignment horizontal="center" vertical="center"/>
    </xf>
    <xf numFmtId="200" fontId="7" fillId="2" borderId="19" xfId="0" applyNumberFormat="1" applyFont="1" applyFill="1" applyBorder="1" applyAlignment="1">
      <alignment horizontal="center" vertical="center"/>
    </xf>
    <xf numFmtId="200" fontId="7" fillId="2" borderId="21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11" fillId="2" borderId="0" xfId="0" applyFont="1" applyFill="1" applyAlignment="1">
      <alignment/>
    </xf>
    <xf numFmtId="3" fontId="10" fillId="3" borderId="0" xfId="0" applyNumberFormat="1" applyFont="1" applyFill="1" applyBorder="1" applyAlignment="1">
      <alignment horizontal="right"/>
    </xf>
    <xf numFmtId="10" fontId="10" fillId="2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2" borderId="0" xfId="0" applyFont="1" applyFill="1" applyAlignment="1">
      <alignment horizontal="right" readingOrder="2"/>
    </xf>
    <xf numFmtId="0" fontId="12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0.015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0.59725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0.14925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0.015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0.59725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0.14925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-536870.897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-536870.31475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-536870.76275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0.015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0.59725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0.14925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 flipH="1">
        <a:off x="409575" y="0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0</xdr:rowOff>
    </xdr:to>
    <xdr:graphicFrame>
      <xdr:nvGraphicFramePr>
        <xdr:cNvPr id="2" name="Chart 2"/>
        <xdr:cNvGraphicFramePr/>
      </xdr:nvGraphicFramePr>
      <xdr:xfrm flipH="1">
        <a:off x="409575" y="4171950"/>
        <a:ext cx="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 flipH="1">
        <a:off x="9382125" y="4171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0</xdr:rowOff>
    </xdr:to>
    <xdr:graphicFrame>
      <xdr:nvGraphicFramePr>
        <xdr:cNvPr id="4" name="Chart 4"/>
        <xdr:cNvGraphicFramePr/>
      </xdr:nvGraphicFramePr>
      <xdr:xfrm flipH="1">
        <a:off x="8362950" y="4171950"/>
        <a:ext cx="9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rightToLeft="1" tabSelected="1" workbookViewId="0" topLeftCell="A1">
      <selection activeCell="F6" sqref="F6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40" t="s">
        <v>22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24.75" customHeight="1"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5.25" customHeight="1">
      <c r="B4" s="3" t="s">
        <v>6</v>
      </c>
      <c r="C4" s="42" t="s">
        <v>17</v>
      </c>
      <c r="D4" s="43"/>
      <c r="E4" s="4" t="s">
        <v>18</v>
      </c>
      <c r="F4" s="44" t="s">
        <v>19</v>
      </c>
      <c r="G4" s="45"/>
      <c r="H4" s="4" t="s">
        <v>18</v>
      </c>
      <c r="I4" s="46" t="s">
        <v>10</v>
      </c>
      <c r="J4" s="47"/>
      <c r="K4" s="5" t="s">
        <v>8</v>
      </c>
    </row>
    <row r="5" spans="2:11" ht="42" customHeight="1" thickBot="1">
      <c r="B5" s="6"/>
      <c r="C5" s="7">
        <v>2006</v>
      </c>
      <c r="D5" s="8" t="s">
        <v>21</v>
      </c>
      <c r="E5" s="9" t="s">
        <v>20</v>
      </c>
      <c r="F5" s="7">
        <v>2006</v>
      </c>
      <c r="G5" s="8" t="s">
        <v>21</v>
      </c>
      <c r="H5" s="9" t="s">
        <v>20</v>
      </c>
      <c r="I5" s="10">
        <v>2006</v>
      </c>
      <c r="J5" s="11">
        <v>2007</v>
      </c>
      <c r="K5" s="12"/>
    </row>
    <row r="6" spans="2:11" ht="39.75" customHeight="1">
      <c r="B6" s="13" t="s">
        <v>2</v>
      </c>
      <c r="C6" s="14">
        <v>3184</v>
      </c>
      <c r="D6" s="14">
        <v>2785</v>
      </c>
      <c r="E6" s="15">
        <f aca="true" t="shared" si="0" ref="E6:E11">(D6-C6)/C6</f>
        <v>-0.1253140703517588</v>
      </c>
      <c r="F6" s="14">
        <v>5842</v>
      </c>
      <c r="G6" s="14">
        <v>6743</v>
      </c>
      <c r="H6" s="15">
        <f aca="true" t="shared" si="1" ref="H6:H11">(G6-F6)/F6</f>
        <v>0.15422800410818213</v>
      </c>
      <c r="I6" s="16">
        <f aca="true" t="shared" si="2" ref="I6:J11">F6/C6</f>
        <v>1.8347989949748744</v>
      </c>
      <c r="J6" s="17">
        <f t="shared" si="2"/>
        <v>2.421184919210054</v>
      </c>
      <c r="K6" s="18" t="s">
        <v>5</v>
      </c>
    </row>
    <row r="7" spans="1:11" ht="39.75" customHeight="1">
      <c r="A7" s="19"/>
      <c r="B7" s="20" t="s">
        <v>1</v>
      </c>
      <c r="C7" s="14">
        <v>39553</v>
      </c>
      <c r="D7" s="14">
        <v>37411</v>
      </c>
      <c r="E7" s="15">
        <f t="shared" si="0"/>
        <v>-0.054155184183247794</v>
      </c>
      <c r="F7" s="14">
        <v>105932</v>
      </c>
      <c r="G7" s="14">
        <v>113271</v>
      </c>
      <c r="H7" s="15">
        <f t="shared" si="1"/>
        <v>0.06928029301816259</v>
      </c>
      <c r="I7" s="21">
        <f t="shared" si="2"/>
        <v>2.6782292114378174</v>
      </c>
      <c r="J7" s="22">
        <f t="shared" si="2"/>
        <v>3.027745850151025</v>
      </c>
      <c r="K7" s="18" t="s">
        <v>12</v>
      </c>
    </row>
    <row r="8" spans="2:11" ht="39.75" customHeight="1">
      <c r="B8" s="13" t="s">
        <v>14</v>
      </c>
      <c r="C8" s="14">
        <v>40927</v>
      </c>
      <c r="D8" s="14">
        <v>53671</v>
      </c>
      <c r="E8" s="15">
        <f t="shared" si="0"/>
        <v>0.31138368314315734</v>
      </c>
      <c r="F8" s="14">
        <v>89086</v>
      </c>
      <c r="G8" s="14">
        <v>125017</v>
      </c>
      <c r="H8" s="15">
        <f t="shared" si="1"/>
        <v>0.4033293671283928</v>
      </c>
      <c r="I8" s="21">
        <f t="shared" si="2"/>
        <v>2.1767048647592055</v>
      </c>
      <c r="J8" s="22">
        <f t="shared" si="2"/>
        <v>2.329321234931341</v>
      </c>
      <c r="K8" s="18" t="s">
        <v>4</v>
      </c>
    </row>
    <row r="9" spans="2:11" ht="39.75" customHeight="1">
      <c r="B9" s="13" t="s">
        <v>9</v>
      </c>
      <c r="C9" s="14">
        <v>166400</v>
      </c>
      <c r="D9" s="14">
        <v>234042</v>
      </c>
      <c r="E9" s="15">
        <f t="shared" si="0"/>
        <v>0.4065024038461538</v>
      </c>
      <c r="F9" s="14">
        <v>860728</v>
      </c>
      <c r="G9" s="14">
        <v>1185636</v>
      </c>
      <c r="H9" s="15">
        <f t="shared" si="1"/>
        <v>0.3774804584026545</v>
      </c>
      <c r="I9" s="21">
        <f t="shared" si="2"/>
        <v>5.17264423076923</v>
      </c>
      <c r="J9" s="22">
        <f t="shared" si="2"/>
        <v>5.065911246699311</v>
      </c>
      <c r="K9" s="18" t="s">
        <v>13</v>
      </c>
    </row>
    <row r="10" spans="1:11" ht="39.75" customHeight="1" thickBot="1">
      <c r="A10" s="23"/>
      <c r="B10" s="13" t="s">
        <v>3</v>
      </c>
      <c r="C10" s="14">
        <v>28277</v>
      </c>
      <c r="D10" s="14">
        <v>31716</v>
      </c>
      <c r="E10" s="15">
        <f t="shared" si="0"/>
        <v>0.12161827633765958</v>
      </c>
      <c r="F10" s="14">
        <v>101321</v>
      </c>
      <c r="G10" s="14">
        <v>140990</v>
      </c>
      <c r="H10" s="15">
        <f t="shared" si="1"/>
        <v>0.39151804660435646</v>
      </c>
      <c r="I10" s="21">
        <f t="shared" si="2"/>
        <v>3.5831594582169255</v>
      </c>
      <c r="J10" s="22">
        <f t="shared" si="2"/>
        <v>4.445390339260941</v>
      </c>
      <c r="K10" s="18" t="s">
        <v>11</v>
      </c>
    </row>
    <row r="11" spans="2:11" ht="28.5" customHeight="1" thickBot="1">
      <c r="B11" s="24" t="s">
        <v>7</v>
      </c>
      <c r="C11" s="25">
        <f>SUM(C6:C10)</f>
        <v>278341</v>
      </c>
      <c r="D11" s="26">
        <f>SUM(D6:D10)</f>
        <v>359625</v>
      </c>
      <c r="E11" s="27">
        <f t="shared" si="0"/>
        <v>0.29203027940547743</v>
      </c>
      <c r="F11" s="28">
        <f>SUM(F6:F10)</f>
        <v>1162909</v>
      </c>
      <c r="G11" s="29">
        <f>SUM(G6:G10)</f>
        <v>1571657</v>
      </c>
      <c r="H11" s="30">
        <f t="shared" si="1"/>
        <v>0.35148751965974984</v>
      </c>
      <c r="I11" s="31">
        <f t="shared" si="2"/>
        <v>4.178001085000054</v>
      </c>
      <c r="J11" s="32">
        <f t="shared" si="2"/>
        <v>4.370266249565519</v>
      </c>
      <c r="K11" s="33" t="s">
        <v>0</v>
      </c>
    </row>
    <row r="12" spans="1:25" s="37" customFormat="1" ht="13.5" customHeight="1">
      <c r="A12" s="34"/>
      <c r="B12" s="38" t="s">
        <v>15</v>
      </c>
      <c r="C12" s="35"/>
      <c r="D12" s="35"/>
      <c r="E12" s="35"/>
      <c r="F12" s="35"/>
      <c r="G12" s="36"/>
      <c r="H12" s="36"/>
      <c r="J12" s="34"/>
      <c r="K12" s="39" t="s">
        <v>16</v>
      </c>
      <c r="L12" s="34"/>
      <c r="M12" s="34"/>
      <c r="N12" s="34"/>
      <c r="O12" s="34"/>
      <c r="P12" s="34"/>
      <c r="R12" s="34"/>
      <c r="S12" s="34"/>
      <c r="T12" s="34"/>
      <c r="U12" s="34"/>
      <c r="V12" s="34"/>
      <c r="W12" s="34"/>
      <c r="X12" s="34"/>
      <c r="Y12" s="34"/>
    </row>
  </sheetData>
  <mergeCells count="5">
    <mergeCell ref="B1:K1"/>
    <mergeCell ref="B2:K2"/>
    <mergeCell ref="C4:D4"/>
    <mergeCell ref="F4:G4"/>
    <mergeCell ref="I4:J4"/>
  </mergeCells>
  <printOptions/>
  <pageMargins left="0.16" right="0.41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2008-03-05T09:59:22Z</cp:lastPrinted>
  <dcterms:created xsi:type="dcterms:W3CDTF">1996-10-14T23:33:28Z</dcterms:created>
  <dcterms:modified xsi:type="dcterms:W3CDTF">2008-03-25T07:14:01Z</dcterms:modified>
  <cp:category/>
  <cp:version/>
  <cp:contentType/>
  <cp:contentStatus/>
</cp:coreProperties>
</file>