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375" windowWidth="13935" windowHeight="9180" activeTab="0"/>
  </bookViews>
  <sheets>
    <sheet name="Package by Place 2017" sheetId="1" r:id="rId1"/>
  </sheets>
  <definedNames>
    <definedName name="_xlnm.Print_Area" localSheetId="0">'Package by Place 2017'!$A$1:$G$24</definedName>
  </definedNames>
  <calcPr fullCalcOnLoad="1"/>
</workbook>
</file>

<file path=xl/sharedStrings.xml><?xml version="1.0" encoding="utf-8"?>
<sst xmlns="http://schemas.openxmlformats.org/spreadsheetml/2006/main" count="50" uniqueCount="50">
  <si>
    <t>مكان الاقامة</t>
  </si>
  <si>
    <t>عدد السياح</t>
  </si>
  <si>
    <t xml:space="preserve">عدد الليالي السياحية </t>
  </si>
  <si>
    <t xml:space="preserve">   معدل الاقامة   </t>
  </si>
  <si>
    <t>الحصة المئؤية لعدد الليالي</t>
  </si>
  <si>
    <t>Place Of Stay</t>
  </si>
  <si>
    <t xml:space="preserve">No. of  Tourists   </t>
  </si>
  <si>
    <t xml:space="preserve"> No. of Tourist Nights</t>
  </si>
  <si>
    <t>Average Length of Stay</t>
  </si>
  <si>
    <t xml:space="preserve">% Share of Nights </t>
  </si>
  <si>
    <t>عمان</t>
  </si>
  <si>
    <t>Amman</t>
  </si>
  <si>
    <t>البتراء</t>
  </si>
  <si>
    <t>Petra</t>
  </si>
  <si>
    <t>العقبة</t>
  </si>
  <si>
    <t>Aqaba</t>
  </si>
  <si>
    <t>البحر الميت</t>
  </si>
  <si>
    <t>Dead Sea</t>
  </si>
  <si>
    <t xml:space="preserve">وادي رم </t>
  </si>
  <si>
    <t>Wadi Rum</t>
  </si>
  <si>
    <t>مادبا</t>
  </si>
  <si>
    <t>Madaba</t>
  </si>
  <si>
    <t>الكرك</t>
  </si>
  <si>
    <t>Karak</t>
  </si>
  <si>
    <t>الطفيلة</t>
  </si>
  <si>
    <t>Tafeleh</t>
  </si>
  <si>
    <t>ماعين</t>
  </si>
  <si>
    <t>Ma'an Spa</t>
  </si>
  <si>
    <t>جرش</t>
  </si>
  <si>
    <t>Jarash</t>
  </si>
  <si>
    <t>اربد</t>
  </si>
  <si>
    <t>Irbid</t>
  </si>
  <si>
    <t>الازرق</t>
  </si>
  <si>
    <t>Azraq</t>
  </si>
  <si>
    <t>عجلون</t>
  </si>
  <si>
    <t>Ajlun</t>
  </si>
  <si>
    <t>الشوبك</t>
  </si>
  <si>
    <t>AL- Shobaq</t>
  </si>
  <si>
    <t>اخرى</t>
  </si>
  <si>
    <t>Others</t>
  </si>
  <si>
    <t>المصدر : وزارة السياحة والاثار</t>
  </si>
  <si>
    <t>Source : Ministry of Tourism &amp; Antiquities</t>
  </si>
  <si>
    <t>المجموع</t>
  </si>
  <si>
    <t>Total</t>
  </si>
  <si>
    <t>المغطس</t>
  </si>
  <si>
    <t>Baptism</t>
  </si>
  <si>
    <t>أم قيس</t>
  </si>
  <si>
    <t>Umm Qies</t>
  </si>
  <si>
    <t>جدول 4.3  توزيع حركة المجموعات السياحية حسب مكان الاقامة   لعام 2018</t>
  </si>
  <si>
    <t>Table 3.4 Distribution of  Package Tours by Place of Stay for the Period , 2018</t>
  </si>
</sst>
</file>

<file path=xl/styles.xml><?xml version="1.0" encoding="utf-8"?>
<styleSheet xmlns="http://schemas.openxmlformats.org/spreadsheetml/2006/main">
  <numFmts count="17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8">
    <font>
      <sz val="10"/>
      <name val="Arial"/>
      <family val="0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MS Sans Serif"/>
      <family val="2"/>
    </font>
    <font>
      <b/>
      <sz val="11"/>
      <name val="Times New Roman"/>
      <family val="1"/>
    </font>
    <font>
      <sz val="9.75"/>
      <color indexed="8"/>
      <name val="Tahoma"/>
      <family val="2"/>
    </font>
    <font>
      <sz val="12"/>
      <name val="MS Sans Serif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b/>
      <sz val="9"/>
      <name val="MS Sans Serif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2" fontId="9" fillId="33" borderId="10" xfId="0" applyNumberFormat="1" applyFont="1" applyFill="1" applyBorder="1" applyAlignment="1">
      <alignment horizontal="center" vertical="center"/>
    </xf>
    <xf numFmtId="172" fontId="9" fillId="33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3" fillId="34" borderId="15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/>
    </xf>
    <xf numFmtId="0" fontId="2" fillId="33" borderId="22" xfId="0" applyFont="1" applyFill="1" applyBorder="1" applyAlignment="1">
      <alignment horizontal="center" vertical="center"/>
    </xf>
    <xf numFmtId="3" fontId="2" fillId="33" borderId="22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textRotation="90"/>
    </xf>
    <xf numFmtId="2" fontId="9" fillId="33" borderId="11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3" fontId="5" fillId="33" borderId="23" xfId="0" applyNumberFormat="1" applyFont="1" applyFill="1" applyBorder="1" applyAlignment="1">
      <alignment horizontal="center" vertical="top" wrapText="1"/>
    </xf>
    <xf numFmtId="3" fontId="5" fillId="33" borderId="10" xfId="0" applyNumberFormat="1" applyFont="1" applyFill="1" applyBorder="1" applyAlignment="1">
      <alignment horizontal="center" vertical="top" wrapText="1"/>
    </xf>
    <xf numFmtId="10" fontId="9" fillId="33" borderId="11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2" fontId="9" fillId="33" borderId="19" xfId="0" applyNumberFormat="1" applyFont="1" applyFill="1" applyBorder="1" applyAlignment="1">
      <alignment horizontal="center" vertical="center"/>
    </xf>
    <xf numFmtId="172" fontId="9" fillId="33" borderId="20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right" vertical="center"/>
    </xf>
    <xf numFmtId="3" fontId="10" fillId="33" borderId="26" xfId="0" applyNumberFormat="1" applyFont="1" applyFill="1" applyBorder="1" applyAlignment="1" applyProtection="1">
      <alignment horizontal="center" vertical="center"/>
      <protection/>
    </xf>
    <xf numFmtId="3" fontId="10" fillId="33" borderId="27" xfId="0" applyNumberFormat="1" applyFont="1" applyFill="1" applyBorder="1" applyAlignment="1" applyProtection="1">
      <alignment horizontal="center" vertical="center"/>
      <protection/>
    </xf>
    <xf numFmtId="2" fontId="11" fillId="33" borderId="27" xfId="0" applyNumberFormat="1" applyFont="1" applyFill="1" applyBorder="1" applyAlignment="1">
      <alignment horizontal="center" vertical="center"/>
    </xf>
    <xf numFmtId="172" fontId="9" fillId="33" borderId="28" xfId="0" applyNumberFormat="1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left" vertical="top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 horizontal="right" readingOrder="2"/>
    </xf>
    <xf numFmtId="3" fontId="12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6" fillId="35" borderId="29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rightToLeft="1" tabSelected="1" zoomScalePageLayoutView="0" workbookViewId="0" topLeftCell="A1">
      <selection activeCell="N11" sqref="N11"/>
    </sheetView>
  </sheetViews>
  <sheetFormatPr defaultColWidth="9.140625" defaultRowHeight="12.75"/>
  <cols>
    <col min="1" max="1" width="1.421875" style="1" customWidth="1"/>
    <col min="2" max="2" width="13.28125" style="45" customWidth="1"/>
    <col min="3" max="3" width="13.421875" style="1" customWidth="1"/>
    <col min="4" max="6" width="17.421875" style="1" customWidth="1"/>
    <col min="7" max="7" width="26.28125" style="45" customWidth="1"/>
    <col min="8" max="8" width="10.140625" style="1" customWidth="1"/>
    <col min="9" max="16384" width="9.140625" style="1" customWidth="1"/>
  </cols>
  <sheetData>
    <row r="1" spans="1:7" ht="15.75" customHeight="1">
      <c r="A1" s="7" t="s">
        <v>48</v>
      </c>
      <c r="B1" s="7"/>
      <c r="C1" s="7"/>
      <c r="D1" s="7"/>
      <c r="E1" s="7"/>
      <c r="F1" s="7"/>
      <c r="G1" s="7"/>
    </row>
    <row r="2" spans="1:7" ht="16.5" customHeight="1" thickBot="1">
      <c r="A2" s="7" t="s">
        <v>49</v>
      </c>
      <c r="B2" s="7"/>
      <c r="C2" s="7"/>
      <c r="D2" s="7"/>
      <c r="E2" s="7"/>
      <c r="F2" s="7"/>
      <c r="G2" s="7"/>
    </row>
    <row r="3" spans="2:7" ht="30.75" customHeight="1">
      <c r="B3" s="8" t="s">
        <v>0</v>
      </c>
      <c r="C3" s="9" t="s">
        <v>1</v>
      </c>
      <c r="D3" s="10" t="s">
        <v>2</v>
      </c>
      <c r="E3" s="11" t="s">
        <v>3</v>
      </c>
      <c r="F3" s="12" t="s">
        <v>4</v>
      </c>
      <c r="G3" s="13" t="s">
        <v>5</v>
      </c>
    </row>
    <row r="4" spans="2:7" s="14" customFormat="1" ht="30.75" customHeight="1" thickBot="1">
      <c r="B4" s="15"/>
      <c r="C4" s="16" t="s">
        <v>6</v>
      </c>
      <c r="D4" s="16" t="s">
        <v>7</v>
      </c>
      <c r="E4" s="17" t="s">
        <v>8</v>
      </c>
      <c r="F4" s="18" t="s">
        <v>9</v>
      </c>
      <c r="G4" s="19"/>
    </row>
    <row r="5" spans="2:11" ht="22.5" customHeight="1" thickTop="1">
      <c r="B5" s="6" t="s">
        <v>10</v>
      </c>
      <c r="C5" s="20">
        <v>403961</v>
      </c>
      <c r="D5" s="20">
        <v>1202078</v>
      </c>
      <c r="E5" s="2">
        <f aca="true" t="shared" si="0" ref="E5:E11">D5/C5</f>
        <v>2.9757278549166877</v>
      </c>
      <c r="F5" s="3">
        <f>D5/D22</f>
        <v>0.4273137431108128</v>
      </c>
      <c r="G5" s="4" t="s">
        <v>11</v>
      </c>
      <c r="J5" s="21"/>
      <c r="K5" s="21"/>
    </row>
    <row r="6" spans="2:7" ht="21" customHeight="1">
      <c r="B6" s="5" t="s">
        <v>12</v>
      </c>
      <c r="C6" s="22">
        <v>270013</v>
      </c>
      <c r="D6" s="22">
        <v>514361</v>
      </c>
      <c r="E6" s="2">
        <f t="shared" si="0"/>
        <v>1.9049490209730642</v>
      </c>
      <c r="F6" s="3">
        <f>D6/D22</f>
        <v>0.18284464420796387</v>
      </c>
      <c r="G6" s="4" t="s">
        <v>13</v>
      </c>
    </row>
    <row r="7" spans="2:7" ht="21" customHeight="1">
      <c r="B7" s="5" t="s">
        <v>14</v>
      </c>
      <c r="C7" s="23">
        <v>130389</v>
      </c>
      <c r="D7" s="23">
        <v>594659</v>
      </c>
      <c r="E7" s="2">
        <f t="shared" si="0"/>
        <v>4.5606531225793585</v>
      </c>
      <c r="F7" s="3">
        <f>D7/D22</f>
        <v>0.2113889141674108</v>
      </c>
      <c r="G7" s="4" t="s">
        <v>15</v>
      </c>
    </row>
    <row r="8" spans="2:7" ht="17.25" customHeight="1">
      <c r="B8" s="5" t="s">
        <v>16</v>
      </c>
      <c r="C8" s="22">
        <v>149029</v>
      </c>
      <c r="D8" s="22">
        <v>334817</v>
      </c>
      <c r="E8" s="2">
        <f t="shared" si="0"/>
        <v>2.246656690979608</v>
      </c>
      <c r="F8" s="3">
        <f>D8/D22</f>
        <v>0.1190204841342517</v>
      </c>
      <c r="G8" s="4" t="s">
        <v>17</v>
      </c>
    </row>
    <row r="9" spans="2:7" ht="15.75">
      <c r="B9" s="5" t="s">
        <v>18</v>
      </c>
      <c r="C9" s="22">
        <v>86334</v>
      </c>
      <c r="D9" s="22">
        <v>119787</v>
      </c>
      <c r="E9" s="2">
        <f t="shared" si="0"/>
        <v>1.387483494335951</v>
      </c>
      <c r="F9" s="3">
        <f>D9/D22</f>
        <v>0.04258178865765361</v>
      </c>
      <c r="G9" s="4" t="s">
        <v>19</v>
      </c>
    </row>
    <row r="10" spans="1:7" ht="15.75">
      <c r="A10" s="24"/>
      <c r="B10" s="5" t="s">
        <v>20</v>
      </c>
      <c r="C10" s="23">
        <v>13795</v>
      </c>
      <c r="D10" s="23">
        <v>24570</v>
      </c>
      <c r="E10" s="2">
        <f t="shared" si="0"/>
        <v>1.7810801014860456</v>
      </c>
      <c r="F10" s="3">
        <f>D10/D22</f>
        <v>0.00873412429828403</v>
      </c>
      <c r="G10" s="4" t="s">
        <v>21</v>
      </c>
    </row>
    <row r="11" spans="2:7" ht="15.75">
      <c r="B11" s="5" t="s">
        <v>22</v>
      </c>
      <c r="C11" s="22">
        <v>504</v>
      </c>
      <c r="D11" s="22">
        <v>635</v>
      </c>
      <c r="E11" s="2">
        <f t="shared" si="0"/>
        <v>1.2599206349206349</v>
      </c>
      <c r="F11" s="3">
        <f>D11/D22</f>
        <v>0.00022572930115630278</v>
      </c>
      <c r="G11" s="4" t="s">
        <v>23</v>
      </c>
    </row>
    <row r="12" spans="2:7" ht="15.75">
      <c r="B12" s="5" t="s">
        <v>24</v>
      </c>
      <c r="C12" s="23">
        <v>6115</v>
      </c>
      <c r="D12" s="23">
        <v>7705</v>
      </c>
      <c r="E12" s="2">
        <f aca="true" t="shared" si="1" ref="E12:E22">D12/C12</f>
        <v>1.2600163532297628</v>
      </c>
      <c r="F12" s="3">
        <f>D12/D22</f>
        <v>0.00273896734710128</v>
      </c>
      <c r="G12" s="4" t="s">
        <v>25</v>
      </c>
    </row>
    <row r="13" spans="2:7" ht="15.75">
      <c r="B13" s="5" t="s">
        <v>26</v>
      </c>
      <c r="C13" s="22">
        <v>4439</v>
      </c>
      <c r="D13" s="22">
        <v>7564</v>
      </c>
      <c r="E13" s="2">
        <f t="shared" si="1"/>
        <v>1.703987384546069</v>
      </c>
      <c r="F13" s="3">
        <f>D13/D22</f>
        <v>0.0026888447778681485</v>
      </c>
      <c r="G13" s="4" t="s">
        <v>27</v>
      </c>
    </row>
    <row r="14" spans="2:7" ht="15.75">
      <c r="B14" s="6" t="s">
        <v>28</v>
      </c>
      <c r="C14" s="23">
        <v>291</v>
      </c>
      <c r="D14" s="23">
        <v>423</v>
      </c>
      <c r="E14" s="2">
        <f t="shared" si="1"/>
        <v>1.4536082474226804</v>
      </c>
      <c r="F14" s="3">
        <f>D14/D22</f>
        <v>0.0001503677076993954</v>
      </c>
      <c r="G14" s="4" t="s">
        <v>29</v>
      </c>
    </row>
    <row r="15" spans="2:7" ht="15.75">
      <c r="B15" s="6" t="s">
        <v>30</v>
      </c>
      <c r="C15" s="23">
        <v>179</v>
      </c>
      <c r="D15" s="23">
        <v>318</v>
      </c>
      <c r="E15" s="2">
        <f t="shared" si="1"/>
        <v>1.776536312849162</v>
      </c>
      <c r="F15" s="3">
        <f>D15/D22</f>
        <v>0.00011304239018536108</v>
      </c>
      <c r="G15" s="4" t="s">
        <v>31</v>
      </c>
    </row>
    <row r="16" spans="2:7" ht="15.75">
      <c r="B16" s="6" t="s">
        <v>44</v>
      </c>
      <c r="C16" s="22">
        <v>164</v>
      </c>
      <c r="D16" s="22">
        <v>242</v>
      </c>
      <c r="E16" s="25">
        <f t="shared" si="1"/>
        <v>1.475609756097561</v>
      </c>
      <c r="F16" s="3">
        <f>D16/D22</f>
        <v>8.602596988948862E-05</v>
      </c>
      <c r="G16" s="4" t="s">
        <v>45</v>
      </c>
    </row>
    <row r="17" spans="2:7" ht="15.75">
      <c r="B17" s="6" t="s">
        <v>32</v>
      </c>
      <c r="C17" s="23">
        <v>182</v>
      </c>
      <c r="D17" s="23">
        <v>188</v>
      </c>
      <c r="E17" s="2">
        <f t="shared" si="1"/>
        <v>1.032967032967033</v>
      </c>
      <c r="F17" s="3">
        <f>D17/D22</f>
        <v>6.68300923108424E-05</v>
      </c>
      <c r="G17" s="4" t="s">
        <v>33</v>
      </c>
    </row>
    <row r="18" spans="2:7" ht="15.75">
      <c r="B18" s="6" t="s">
        <v>34</v>
      </c>
      <c r="C18" s="23">
        <v>636</v>
      </c>
      <c r="D18" s="23">
        <v>860</v>
      </c>
      <c r="E18" s="2">
        <f t="shared" si="1"/>
        <v>1.3522012578616351</v>
      </c>
      <c r="F18" s="3">
        <f>D18/D22</f>
        <v>0.00030571212440066206</v>
      </c>
      <c r="G18" s="4" t="s">
        <v>35</v>
      </c>
    </row>
    <row r="19" spans="1:7" ht="15.75" hidden="1">
      <c r="A19" s="26"/>
      <c r="B19" s="6" t="s">
        <v>46</v>
      </c>
      <c r="C19" s="27"/>
      <c r="D19" s="28"/>
      <c r="E19" s="25" t="e">
        <f t="shared" si="1"/>
        <v>#DIV/0!</v>
      </c>
      <c r="F19" s="29">
        <f>D19/D22</f>
        <v>0</v>
      </c>
      <c r="G19" s="4" t="s">
        <v>47</v>
      </c>
    </row>
    <row r="20" spans="1:7" ht="15.75">
      <c r="A20" s="26"/>
      <c r="B20" s="6" t="s">
        <v>36</v>
      </c>
      <c r="C20" s="23">
        <v>102</v>
      </c>
      <c r="D20" s="23">
        <v>116</v>
      </c>
      <c r="E20" s="2">
        <f t="shared" si="1"/>
        <v>1.1372549019607843</v>
      </c>
      <c r="F20" s="3">
        <f>D20/D22</f>
        <v>4.1235588872647436E-05</v>
      </c>
      <c r="G20" s="4" t="s">
        <v>37</v>
      </c>
    </row>
    <row r="21" spans="2:7" ht="16.5" thickBot="1">
      <c r="B21" s="30" t="s">
        <v>38</v>
      </c>
      <c r="C21" s="31">
        <v>2850</v>
      </c>
      <c r="D21" s="31">
        <v>4781</v>
      </c>
      <c r="E21" s="32">
        <f t="shared" si="1"/>
        <v>1.6775438596491228</v>
      </c>
      <c r="F21" s="33">
        <f>D21/D22</f>
        <v>0.0016995461241390293</v>
      </c>
      <c r="G21" s="34" t="s">
        <v>39</v>
      </c>
    </row>
    <row r="22" spans="2:7" ht="16.5" hidden="1" thickBot="1">
      <c r="B22" s="35" t="s">
        <v>42</v>
      </c>
      <c r="C22" s="36">
        <f>SUM(C5:C21)</f>
        <v>1068983</v>
      </c>
      <c r="D22" s="37">
        <f>SUM(D5:D21)</f>
        <v>2813104</v>
      </c>
      <c r="E22" s="38">
        <f t="shared" si="1"/>
        <v>2.6315703804457136</v>
      </c>
      <c r="F22" s="39">
        <f>SUM(F5:F21)</f>
        <v>1</v>
      </c>
      <c r="G22" s="40" t="s">
        <v>43</v>
      </c>
    </row>
    <row r="23" spans="2:7" s="41" customFormat="1" ht="21.75" customHeight="1">
      <c r="B23" s="42" t="s">
        <v>40</v>
      </c>
      <c r="D23" s="43"/>
      <c r="G23" s="44" t="s">
        <v>41</v>
      </c>
    </row>
    <row r="24" spans="3:4" ht="15.75">
      <c r="C24" s="21"/>
      <c r="D24" s="21"/>
    </row>
    <row r="25" spans="3:4" ht="15.75">
      <c r="C25" s="21"/>
      <c r="D25" s="21"/>
    </row>
    <row r="26" spans="3:4" ht="18" customHeight="1">
      <c r="C26" s="46"/>
      <c r="D26" s="46"/>
    </row>
  </sheetData>
  <sheetProtection/>
  <mergeCells count="3">
    <mergeCell ref="A1:G1"/>
    <mergeCell ref="A2:G2"/>
    <mergeCell ref="B3:B4"/>
  </mergeCells>
  <printOptions/>
  <pageMargins left="0.4724409448818898" right="1.14" top="0.7480314960629921" bottom="0.984251968503937" header="0.3937007874015748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badeea skarneh</cp:lastModifiedBy>
  <cp:lastPrinted>2018-02-08T10:54:50Z</cp:lastPrinted>
  <dcterms:created xsi:type="dcterms:W3CDTF">1996-10-14T23:33:28Z</dcterms:created>
  <dcterms:modified xsi:type="dcterms:W3CDTF">2019-02-07T09:48:52Z</dcterms:modified>
  <cp:category/>
  <cp:version/>
  <cp:contentType/>
  <cp:contentStatus/>
</cp:coreProperties>
</file>