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20" yWindow="720" windowWidth="5580" windowHeight="8835" activeTab="0"/>
  </bookViews>
  <sheets>
    <sheet name="Package by Place 2017" sheetId="1" r:id="rId1"/>
  </sheets>
  <definedNames>
    <definedName name="_xlnm.Print_Area" localSheetId="0">'Package by Place 2017'!$A$1:$G$30</definedName>
  </definedNames>
  <calcPr fullCalcOnLoad="1"/>
</workbook>
</file>

<file path=xl/sharedStrings.xml><?xml version="1.0" encoding="utf-8"?>
<sst xmlns="http://schemas.openxmlformats.org/spreadsheetml/2006/main" count="56" uniqueCount="55">
  <si>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</si>
  <si>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</si>
  <si>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</si>
  <si>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</si>
  <si>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</si>
  <si>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</si>
  <si>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</si>
  <si>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</si>
  <si>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</si>
  <si>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</si>
  <si>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</si>
  <si>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</si>
  <si>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</si>
  <si>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</si>
  <si>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</si>
  <si>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</si>
  <si>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</si>
  <si>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</si>
  <si>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</si>
  <si>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</si>
  <si>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</si>
  <si>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</si>
  <si>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</si>
  <si>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</si>
  <si>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</si>
  <si>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</si>
  <si>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</si>
  <si>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</si>
  <si>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</si>
  <si>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</si>
  <si>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</si>
  <si>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</si>
  <si>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الازرق</t>
  </si>
  <si>
    <t>Azraq</t>
  </si>
  <si>
    <t>عجلون</t>
  </si>
  <si>
    <t>Ajlun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</si>
  <si>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</si>
  <si>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</si>
  <si>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</si>
  <si>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</si>
  <si>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</si>
  <si>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</si>
  <si>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المجموع</t>
  </si>
  <si>
    <t>Total</t>
  </si>
  <si>
    <t>المغطس</t>
  </si>
  <si>
    <t>Baptism</t>
  </si>
  <si>
    <t>أم قيس</t>
  </si>
  <si>
    <t>Umm Qies</t>
  </si>
  <si>
    <t>جدول 4.3  توزيع حركة المجموعات السياحية حسب مكان الاقامة   لعام 2019</t>
  </si>
  <si>
    <t>Table 3.4 Distribution of  Package Tours by Place of Stay for the Period , 2019</t>
  </si>
  <si>
    <t xml:space="preserve">معان </t>
  </si>
  <si>
    <t>دبين</t>
  </si>
  <si>
    <t xml:space="preserve">الزرقاء </t>
  </si>
  <si>
    <t>البلقاء</t>
  </si>
  <si>
    <t xml:space="preserve">جبل نيبو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</si>
</sst>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sz val="9.75"/>
      <color indexed="8"/>
      <name val="Tahoma"/>
      <family val="2"/>
    </font>
    <font>
      <sz val="12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9"/>
      <name val="MS Sans Serif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172" fontId="9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2" fillId="33" borderId="22" xfId="0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textRotation="90"/>
    </xf>
    <xf numFmtId="2" fontId="9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5" fillId="33" borderId="23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10" fontId="9" fillId="33" borderId="11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172" fontId="9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right" vertical="center"/>
    </xf>
    <xf numFmtId="3" fontId="10" fillId="33" borderId="26" xfId="0" applyNumberFormat="1" applyFont="1" applyFill="1" applyBorder="1" applyAlignment="1" applyProtection="1">
      <alignment horizontal="center" vertical="center"/>
      <protection/>
    </xf>
    <xf numFmtId="3" fontId="10" fillId="33" borderId="27" xfId="0" applyNumberFormat="1" applyFont="1" applyFill="1" applyBorder="1" applyAlignment="1" applyProtection="1">
      <alignment horizontal="center" vertical="center"/>
      <protection/>
    </xf>
    <xf numFmtId="2" fontId="11" fillId="33" borderId="27" xfId="0" applyNumberFormat="1" applyFont="1" applyFill="1" applyBorder="1" applyAlignment="1">
      <alignment horizontal="center" vertical="center"/>
    </xf>
    <xf numFmtId="172" fontId="9" fillId="33" borderId="28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top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right" readingOrder="2"/>
    </xf>
    <xf numFmtId="3" fontId="12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7" fillId="35" borderId="29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rightToLeft="1" tabSelected="1" zoomScalePageLayoutView="0" workbookViewId="0" topLeftCell="B1">
      <selection activeCell="P23" sqref="P23"/>
    </sheetView>
  </sheetViews>
  <sheetFormatPr defaultColWidth="9.140625" defaultRowHeight="12.75"/>
  <cols>
    <col min="1" max="1" width="1.421875" style="1" customWidth="1"/>
    <col min="2" max="2" width="13.28125" style="42" customWidth="1"/>
    <col min="3" max="3" width="13.421875" style="1" customWidth="1"/>
    <col min="4" max="6" width="17.421875" style="1" customWidth="1"/>
    <col min="7" max="7" width="26.28125" style="42" customWidth="1"/>
    <col min="8" max="8" width="10.140625" style="1" customWidth="1"/>
    <col min="9" max="16384" width="9.140625" style="1" customWidth="1"/>
  </cols>
  <sheetData>
    <row r="1" spans="1:7" ht="15.75" customHeight="1">
      <c r="A1" s="44" t="s">
        <v>48</v>
      </c>
      <c r="B1" s="44"/>
      <c r="C1" s="44"/>
      <c r="D1" s="44"/>
      <c r="E1" s="44"/>
      <c r="F1" s="44"/>
      <c r="G1" s="44"/>
    </row>
    <row r="2" spans="1:7" ht="16.5" customHeight="1" thickBot="1">
      <c r="A2" s="44" t="s">
        <v>49</v>
      </c>
      <c r="B2" s="44"/>
      <c r="C2" s="44"/>
      <c r="D2" s="44"/>
      <c r="E2" s="44"/>
      <c r="F2" s="44"/>
      <c r="G2" s="44"/>
    </row>
    <row r="3" spans="2:7" ht="30.75" customHeight="1">
      <c r="B3" s="45" t="s">
        <v>0</v>
      </c>
      <c r="C3" s="7" t="s">
        <v>1</v>
      </c>
      <c r="D3" s="8" t="s">
        <v>2</v>
      </c>
      <c r="E3" s="9" t="s">
        <v>3</v>
      </c>
      <c r="F3" s="10" t="s">
        <v>4</v>
      </c>
      <c r="G3" s="11" t="s">
        <v>5</v>
      </c>
    </row>
    <row r="4" spans="2:7" s="12" customFormat="1" ht="30.75" customHeight="1" thickBot="1">
      <c r="B4" s="46"/>
      <c r="C4" s="13" t="s">
        <v>6</v>
      </c>
      <c r="D4" s="13" t="s">
        <v>7</v>
      </c>
      <c r="E4" s="14" t="s">
        <v>8</v>
      </c>
      <c r="F4" s="15" t="s">
        <v>9</v>
      </c>
      <c r="G4" s="16"/>
    </row>
    <row r="5" spans="2:11" ht="22.5" customHeight="1" thickTop="1">
      <c r="B5" s="6" t="s">
        <v>10</v>
      </c>
      <c r="C5" s="17">
        <v>613201</v>
      </c>
      <c r="D5" s="17">
        <v>1911758</v>
      </c>
      <c r="E5" s="2">
        <f aca="true" t="shared" si="0" ref="E5:E11">D5/C5</f>
        <v>3.117669410193395</v>
      </c>
      <c r="F5" s="3">
        <f>D5/D28</f>
        <v>0.44826996771438027</v>
      </c>
      <c r="G5" s="4" t="s">
        <v>11</v>
      </c>
      <c r="J5" s="18"/>
      <c r="K5" s="18"/>
    </row>
    <row r="6" spans="2:7" ht="21" customHeight="1">
      <c r="B6" s="5" t="s">
        <v>12</v>
      </c>
      <c r="C6" s="19">
        <v>396298</v>
      </c>
      <c r="D6" s="19">
        <v>841867</v>
      </c>
      <c r="E6" s="2">
        <f t="shared" si="0"/>
        <v>2.124328157093904</v>
      </c>
      <c r="F6" s="3">
        <f>D6/D28</f>
        <v>0.19740139333001466</v>
      </c>
      <c r="G6" s="4" t="s">
        <v>13</v>
      </c>
    </row>
    <row r="7" spans="2:7" ht="21" customHeight="1">
      <c r="B7" s="5" t="s">
        <v>14</v>
      </c>
      <c r="C7" s="20">
        <v>212168</v>
      </c>
      <c r="D7" s="20">
        <v>732112</v>
      </c>
      <c r="E7" s="2">
        <f t="shared" si="0"/>
        <v>3.450624033784548</v>
      </c>
      <c r="F7" s="3">
        <f>D7/D28</f>
        <v>0.1716659862824219</v>
      </c>
      <c r="G7" s="4" t="s">
        <v>15</v>
      </c>
    </row>
    <row r="8" spans="2:7" ht="17.25" customHeight="1">
      <c r="B8" s="5" t="s">
        <v>16</v>
      </c>
      <c r="C8" s="19">
        <v>234193</v>
      </c>
      <c r="D8" s="19">
        <v>494512</v>
      </c>
      <c r="E8" s="2">
        <f t="shared" si="0"/>
        <v>2.1115575614984223</v>
      </c>
      <c r="F8" s="3">
        <f>D8/D28</f>
        <v>0.11595341998013012</v>
      </c>
      <c r="G8" s="4" t="s">
        <v>17</v>
      </c>
    </row>
    <row r="9" spans="2:7" ht="15.75">
      <c r="B9" s="5" t="s">
        <v>18</v>
      </c>
      <c r="C9" s="19">
        <v>165200</v>
      </c>
      <c r="D9" s="19">
        <v>225038</v>
      </c>
      <c r="E9" s="2">
        <f t="shared" si="0"/>
        <v>1.3622154963680388</v>
      </c>
      <c r="F9" s="3">
        <f>D9/D28</f>
        <v>0.052767022287605804</v>
      </c>
      <c r="G9" s="4" t="s">
        <v>19</v>
      </c>
    </row>
    <row r="10" spans="1:7" ht="15.75">
      <c r="A10" s="21"/>
      <c r="B10" s="5" t="s">
        <v>20</v>
      </c>
      <c r="C10" s="20">
        <v>18213</v>
      </c>
      <c r="D10" s="20">
        <v>31138</v>
      </c>
      <c r="E10" s="2">
        <f t="shared" si="0"/>
        <v>1.7096579366386646</v>
      </c>
      <c r="F10" s="3">
        <f>D10/D28</f>
        <v>0.007301253743774249</v>
      </c>
      <c r="G10" s="4" t="s">
        <v>21</v>
      </c>
    </row>
    <row r="11" spans="2:7" ht="15.75">
      <c r="B11" s="5" t="s">
        <v>22</v>
      </c>
      <c r="C11" s="19">
        <v>1100</v>
      </c>
      <c r="D11" s="19">
        <v>1395</v>
      </c>
      <c r="E11" s="2">
        <f t="shared" si="0"/>
        <v>1.268181818181818</v>
      </c>
      <c r="F11" s="3">
        <f>D11/D28</f>
        <v>0.0003271002945778495</v>
      </c>
      <c r="G11" s="4" t="s">
        <v>23</v>
      </c>
    </row>
    <row r="12" spans="2:7" ht="15.75">
      <c r="B12" s="5" t="s">
        <v>24</v>
      </c>
      <c r="C12" s="20">
        <v>8553</v>
      </c>
      <c r="D12" s="20">
        <v>11068</v>
      </c>
      <c r="E12" s="2">
        <f aca="true" t="shared" si="1" ref="E12:E28">D12/C12</f>
        <v>1.2940488717409095</v>
      </c>
      <c r="F12" s="3">
        <f>D12/D28</f>
        <v>0.0025952301508155116</v>
      </c>
      <c r="G12" s="4" t="s">
        <v>25</v>
      </c>
    </row>
    <row r="13" spans="2:7" ht="15.75">
      <c r="B13" s="5" t="s">
        <v>26</v>
      </c>
      <c r="C13" s="19">
        <v>4243</v>
      </c>
      <c r="D13" s="19">
        <v>7266</v>
      </c>
      <c r="E13" s="2">
        <f t="shared" si="1"/>
        <v>1.7124675936837144</v>
      </c>
      <c r="F13" s="3">
        <f>D13/D28</f>
        <v>0.0017037352977796807</v>
      </c>
      <c r="G13" s="4" t="s">
        <v>27</v>
      </c>
    </row>
    <row r="14" spans="2:7" ht="15.75">
      <c r="B14" s="6" t="s">
        <v>28</v>
      </c>
      <c r="C14" s="20">
        <v>424</v>
      </c>
      <c r="D14" s="20">
        <v>525</v>
      </c>
      <c r="E14" s="2">
        <f t="shared" si="1"/>
        <v>1.2382075471698113</v>
      </c>
      <c r="F14" s="3">
        <f>D14/D28</f>
        <v>0.00012310226140026595</v>
      </c>
      <c r="G14" s="4" t="s">
        <v>29</v>
      </c>
    </row>
    <row r="15" spans="2:7" ht="15.75">
      <c r="B15" s="6" t="s">
        <v>30</v>
      </c>
      <c r="C15" s="20">
        <v>272</v>
      </c>
      <c r="D15" s="20">
        <v>770</v>
      </c>
      <c r="E15" s="2">
        <f t="shared" si="1"/>
        <v>2.8308823529411766</v>
      </c>
      <c r="F15" s="3">
        <f>D15/D28</f>
        <v>0.00018054998338705672</v>
      </c>
      <c r="G15" s="4" t="s">
        <v>31</v>
      </c>
    </row>
    <row r="16" spans="2:7" ht="15.75">
      <c r="B16" s="6" t="s">
        <v>44</v>
      </c>
      <c r="C16" s="19">
        <v>349</v>
      </c>
      <c r="D16" s="19">
        <v>688</v>
      </c>
      <c r="E16" s="22">
        <f t="shared" si="1"/>
        <v>1.9713467048710602</v>
      </c>
      <c r="F16" s="3">
        <f>D16/D28</f>
        <v>0.0001613225825588247</v>
      </c>
      <c r="G16" s="4" t="s">
        <v>45</v>
      </c>
    </row>
    <row r="17" spans="2:7" ht="15.75">
      <c r="B17" s="6" t="s">
        <v>32</v>
      </c>
      <c r="C17" s="20">
        <v>358</v>
      </c>
      <c r="D17" s="20">
        <v>710</v>
      </c>
      <c r="E17" s="2">
        <f t="shared" si="1"/>
        <v>1.9832402234636872</v>
      </c>
      <c r="F17" s="3">
        <f>D17/D28</f>
        <v>0.0001664811535127406</v>
      </c>
      <c r="G17" s="4" t="s">
        <v>33</v>
      </c>
    </row>
    <row r="18" spans="2:7" ht="15.75">
      <c r="B18" s="6" t="s">
        <v>34</v>
      </c>
      <c r="C18" s="20">
        <v>1022</v>
      </c>
      <c r="D18" s="20">
        <v>1438</v>
      </c>
      <c r="E18" s="2">
        <f t="shared" si="1"/>
        <v>1.4070450097847358</v>
      </c>
      <c r="F18" s="3">
        <f>D18/D28</f>
        <v>0.0003371829559877761</v>
      </c>
      <c r="G18" s="4" t="s">
        <v>35</v>
      </c>
    </row>
    <row r="19" spans="1:7" ht="15.75" hidden="1">
      <c r="A19" s="23"/>
      <c r="B19" s="6" t="s">
        <v>46</v>
      </c>
      <c r="C19" s="24"/>
      <c r="D19" s="25"/>
      <c r="E19" s="22" t="e">
        <f t="shared" si="1"/>
        <v>#DIV/0!</v>
      </c>
      <c r="F19" s="26">
        <f>D19/D28</f>
        <v>0</v>
      </c>
      <c r="G19" s="4" t="s">
        <v>47</v>
      </c>
    </row>
    <row r="20" spans="1:7" ht="15.75">
      <c r="A20" s="23"/>
      <c r="B20" s="6" t="s">
        <v>50</v>
      </c>
      <c r="C20" s="20">
        <v>45</v>
      </c>
      <c r="D20" s="20">
        <v>86</v>
      </c>
      <c r="E20" s="2">
        <f t="shared" si="1"/>
        <v>1.9111111111111112</v>
      </c>
      <c r="F20" s="3" t="e">
        <f>D20/D30</f>
        <v>#DIV/0!</v>
      </c>
      <c r="G20" s="4"/>
    </row>
    <row r="21" spans="1:7" ht="15.75">
      <c r="A21" s="23"/>
      <c r="B21" s="6" t="s">
        <v>36</v>
      </c>
      <c r="C21" s="20">
        <v>242</v>
      </c>
      <c r="D21" s="20">
        <v>564</v>
      </c>
      <c r="E21" s="2">
        <f t="shared" si="1"/>
        <v>2.330578512396694</v>
      </c>
      <c r="F21" s="3">
        <f>D21/D28</f>
        <v>0.00013224700081857142</v>
      </c>
      <c r="G21" s="4" t="s">
        <v>37</v>
      </c>
    </row>
    <row r="22" spans="1:7" ht="15.75">
      <c r="A22" s="23"/>
      <c r="B22" s="6" t="s">
        <v>46</v>
      </c>
      <c r="C22" s="20">
        <v>106</v>
      </c>
      <c r="D22" s="20">
        <v>211</v>
      </c>
      <c r="E22" s="2">
        <f t="shared" si="1"/>
        <v>1.990566037735849</v>
      </c>
      <c r="F22" s="3" t="e">
        <f>D22/D29</f>
        <v>#DIV/0!</v>
      </c>
      <c r="G22" s="4"/>
    </row>
    <row r="23" spans="1:7" ht="15.75">
      <c r="A23" s="23"/>
      <c r="B23" s="6" t="s">
        <v>52</v>
      </c>
      <c r="C23" s="20">
        <v>10</v>
      </c>
      <c r="D23" s="20">
        <v>20</v>
      </c>
      <c r="E23" s="2">
        <f t="shared" si="1"/>
        <v>2</v>
      </c>
      <c r="F23" s="3" t="e">
        <f>D23/D30</f>
        <v>#DIV/0!</v>
      </c>
      <c r="G23" s="4"/>
    </row>
    <row r="24" spans="1:7" ht="15.75">
      <c r="A24" s="23"/>
      <c r="B24" s="6" t="s">
        <v>53</v>
      </c>
      <c r="C24" s="20">
        <v>12</v>
      </c>
      <c r="D24" s="20">
        <v>36</v>
      </c>
      <c r="E24" s="2">
        <f t="shared" si="1"/>
        <v>3</v>
      </c>
      <c r="F24" s="3" t="e">
        <f>D24/D31</f>
        <v>#DIV/0!</v>
      </c>
      <c r="G24" s="4"/>
    </row>
    <row r="25" spans="1:7" ht="15.75">
      <c r="A25" s="23"/>
      <c r="B25" s="6" t="s">
        <v>54</v>
      </c>
      <c r="C25" s="20">
        <v>54</v>
      </c>
      <c r="D25" s="20">
        <v>58</v>
      </c>
      <c r="E25" s="2">
        <f t="shared" si="1"/>
        <v>1.0740740740740742</v>
      </c>
      <c r="F25" s="3" t="e">
        <f>D25/D32</f>
        <v>#DIV/0!</v>
      </c>
      <c r="G25" s="4"/>
    </row>
    <row r="26" spans="1:7" ht="15.75">
      <c r="A26" s="23"/>
      <c r="B26" s="6" t="s">
        <v>51</v>
      </c>
      <c r="C26" s="20">
        <v>16</v>
      </c>
      <c r="D26" s="20">
        <v>16</v>
      </c>
      <c r="E26" s="2">
        <f t="shared" si="1"/>
        <v>1</v>
      </c>
      <c r="F26" s="3" t="e">
        <f>D26/D33</f>
        <v>#DIV/0!</v>
      </c>
      <c r="G26" s="4"/>
    </row>
    <row r="27" spans="2:7" ht="16.5" thickBot="1">
      <c r="B27" s="27" t="s">
        <v>38</v>
      </c>
      <c r="C27" s="28">
        <v>1867</v>
      </c>
      <c r="D27" s="28">
        <v>3471</v>
      </c>
      <c r="E27" s="29">
        <f t="shared" si="1"/>
        <v>1.8591322978039635</v>
      </c>
      <c r="F27" s="30">
        <f>D27/D28</f>
        <v>0.0008138818082291868</v>
      </c>
      <c r="G27" s="31" t="s">
        <v>39</v>
      </c>
    </row>
    <row r="28" spans="2:7" ht="16.5" hidden="1" thickBot="1">
      <c r="B28" s="32" t="s">
        <v>42</v>
      </c>
      <c r="C28" s="33">
        <f>SUM(C5:C27)</f>
        <v>1657946</v>
      </c>
      <c r="D28" s="34">
        <f>SUM(D5:D27)</f>
        <v>4264747</v>
      </c>
      <c r="E28" s="35">
        <f t="shared" si="1"/>
        <v>2.57230754198267</v>
      </c>
      <c r="F28" s="36" t="e">
        <f>SUM(F5:F27)</f>
        <v>#DIV/0!</v>
      </c>
      <c r="G28" s="37" t="s">
        <v>43</v>
      </c>
    </row>
    <row r="29" spans="2:7" s="38" customFormat="1" ht="21.75" customHeight="1">
      <c r="B29" s="39" t="s">
        <v>40</v>
      </c>
      <c r="D29" s="40"/>
      <c r="G29" s="41" t="s">
        <v>41</v>
      </c>
    </row>
    <row r="30" spans="3:4" ht="15.75">
      <c r="C30" s="18"/>
      <c r="D30" s="18"/>
    </row>
    <row r="31" spans="3:4" ht="15.75">
      <c r="C31" s="18"/>
      <c r="D31" s="18"/>
    </row>
    <row r="32" spans="3:4" ht="18" customHeight="1">
      <c r="C32" s="43"/>
      <c r="D32" s="43"/>
    </row>
  </sheetData>
  <sheetProtection/>
  <mergeCells count="3">
    <mergeCell ref="A1:G1"/>
    <mergeCell ref="A2:G2"/>
    <mergeCell ref="B3:B4"/>
  </mergeCells>
  <printOptions/>
  <pageMargins left="0.4724409448818898" right="1.14" top="0.7480314960629921" bottom="0.984251968503937" header="0.393700787401574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2018-02-08T10:54:50Z</cp:lastPrinted>
  <dcterms:created xsi:type="dcterms:W3CDTF">1996-10-14T23:33:28Z</dcterms:created>
  <dcterms:modified xsi:type="dcterms:W3CDTF">2020-01-27T11:02:34Z</dcterms:modified>
  <cp:category/>
  <cp:version/>
  <cp:contentType/>
  <cp:contentStatus/>
</cp:coreProperties>
</file>